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 firstSheet="5" activeTab="8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26" r:id="rId10"/>
    <sheet name="9工资福利(政府预算)" sheetId="10" r:id="rId11"/>
    <sheet name="10工资福利" sheetId="11" r:id="rId12"/>
    <sheet name="11个人家庭(政府预算)" sheetId="12" state="hidden" r:id="rId13"/>
    <sheet name="12个人家庭" sheetId="13" state="hidden" r:id="rId14"/>
    <sheet name="13商品服务(政府预算)" sheetId="14" state="hidden" r:id="rId15"/>
    <sheet name="14商品服务" sheetId="15" r:id="rId16"/>
    <sheet name="15三公" sheetId="16" r:id="rId17"/>
    <sheet name="16政府性基金" sheetId="17" r:id="rId18"/>
    <sheet name="17政府性基金(政府预算)" sheetId="18" r:id="rId19"/>
    <sheet name="18政府性基金（部门预算）" sheetId="19" r:id="rId20"/>
    <sheet name="19国有资本经营预算" sheetId="20" r:id="rId21"/>
    <sheet name="20财政专户管理资金" sheetId="21" r:id="rId22"/>
    <sheet name="21专项清单" sheetId="22" r:id="rId23"/>
    <sheet name="22项目支出绩效目标表" sheetId="23" r:id="rId24"/>
    <sheet name="23整体支出绩效目标表" sheetId="24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<sst xmlns="http://schemas.openxmlformats.org/spreadsheetml/2006/main" count="1519" uniqueCount="604">
  <si>
    <t>2023年部门预算公开表</t>
  </si>
  <si>
    <t>单位编码：</t>
  </si>
  <si>
    <t>405001</t>
  </si>
  <si>
    <t>单位名称：</t>
  </si>
  <si>
    <t>岳阳县财政局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</si>
  <si>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</si>
  <si>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</si>
  <si>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</si>
  <si>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</si>
  <si>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</si>
  <si>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</si>
  <si>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</si>
  <si>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</si>
  <si>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</si>
  <si>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</si>
  <si>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</si>
  <si>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</si>
  <si>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</si>
  <si>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</si>
  <si>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</si>
  <si>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</si>
  <si>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</si>
  <si>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</si>
  <si>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</si>
  <si>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</si>
  <si>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</si>
  <si>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</si>
  <si>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</si>
  <si>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</si>
  <si>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</si>
  <si>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</si>
  <si>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部门：405_岳阳县财政局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</si>
  <si>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</si>
  <si>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</si>
  <si>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</si>
  <si>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</si>
  <si>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</si>
  <si>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</si>
  <si>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</si>
  <si>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</si>
  <si>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</si>
  <si>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</si>
  <si>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</si>
  <si>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</si>
  <si>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</si>
  <si>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</si>
  <si>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</si>
  <si>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</si>
  <si>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</si>
  <si>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</si>
  <si>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</si>
  <si>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</si>
  <si>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</si>
  <si>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</si>
  <si>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</si>
  <si>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</si>
  <si>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</si>
  <si>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</si>
  <si>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</si>
  <si>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</si>
  <si>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</si>
  <si>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</si>
  <si>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</si>
  <si>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</si>
  <si>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</si>
  <si>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</si>
  <si>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</si>
  <si>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</si>
  <si>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</si>
  <si>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</si>
  <si>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</si>
  <si>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</si>
  <si>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</si>
  <si>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</si>
  <si>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</si>
  <si>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</si>
  <si>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</si>
  <si>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</si>
  <si>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</si>
  <si>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</si>
  <si>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</si>
  <si>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</si>
  <si>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</si>
  <si>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</si>
  <si>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</si>
  <si>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</si>
  <si>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</si>
  <si>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</si>
  <si>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</si>
  <si>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</si>
  <si>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</si>
  <si>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</si>
  <si>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</si>
  <si>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</si>
  <si>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</si>
  <si>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</si>
  <si>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</si>
  <si>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</si>
  <si>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</si>
  <si>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</si>
  <si>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</si>
  <si>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</si>
  <si>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</si>
  <si>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</si>
  <si>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</si>
  <si>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</si>
  <si>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</si>
  <si>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</si>
  <si>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</si>
  <si>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</si>
  <si>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</si>
  <si>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</si>
  <si>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</si>
  <si>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</si>
  <si>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</si>
  <si>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</si>
  <si>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</si>
  <si>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</si>
  <si>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</si>
  <si>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</si>
  <si>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</si>
  <si>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</si>
  <si>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</si>
  <si>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</si>
  <si>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</si>
  <si>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</si>
  <si>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</si>
  <si>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</si>
  <si>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</si>
  <si>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</si>
  <si>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</si>
  <si>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</si>
  <si>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</si>
  <si>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</si>
  <si>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</si>
  <si>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</si>
  <si>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</si>
  <si>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</si>
  <si>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</si>
  <si>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</si>
  <si>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</si>
  <si>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</si>
  <si>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</si>
  <si>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</si>
  <si>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</si>
  <si>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</si>
  <si>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</si>
  <si>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</si>
  <si>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</si>
  <si>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</si>
  <si>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</si>
  <si>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</si>
  <si>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</si>
  <si>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</si>
  <si>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405</t>
  </si>
  <si>
    <t xml:space="preserve">  405001</t>
  </si>
  <si>
    <t xml:space="preserve">  岳阳县财政局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</si>
  <si>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</si>
  <si>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</si>
  <si>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</si>
  <si>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</si>
  <si>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</si>
  <si>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</si>
  <si>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</si>
  <si>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</si>
  <si>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</si>
  <si>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</si>
  <si>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</si>
  <si>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</si>
  <si>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03</t>
  </si>
  <si>
    <t>其他政府办公厅（室）</t>
  </si>
  <si>
    <t>201</t>
  </si>
  <si>
    <t>06</t>
  </si>
  <si>
    <t>01</t>
  </si>
  <si>
    <t xml:space="preserve">    2010601</t>
  </si>
  <si>
    <t xml:space="preserve">    行政运行</t>
  </si>
  <si>
    <t>02</t>
  </si>
  <si>
    <t>一般行政管理事务</t>
  </si>
  <si>
    <t>05</t>
  </si>
  <si>
    <t xml:space="preserve">    2010605</t>
  </si>
  <si>
    <t xml:space="preserve">    财政国库业务</t>
  </si>
  <si>
    <t xml:space="preserve">    2010606</t>
  </si>
  <si>
    <t xml:space="preserve">    财政监察</t>
  </si>
  <si>
    <t>07</t>
  </si>
  <si>
    <t xml:space="preserve">    2010607</t>
  </si>
  <si>
    <t xml:space="preserve">    信息化建设</t>
  </si>
  <si>
    <t>99</t>
  </si>
  <si>
    <t xml:space="preserve">    2010699</t>
  </si>
  <si>
    <t xml:space="preserve">    其他财政事务支出</t>
  </si>
  <si>
    <t>208</t>
  </si>
  <si>
    <t xml:space="preserve">    2080505</t>
  </si>
  <si>
    <t xml:space="preserve">    机关事业单位基本养老保险缴费支出</t>
  </si>
  <si>
    <t xml:space="preserve">    2089999</t>
  </si>
  <si>
    <t xml:space="preserve">    其他社会保障和就业支出</t>
  </si>
  <si>
    <t>210</t>
  </si>
  <si>
    <t>11</t>
  </si>
  <si>
    <t xml:space="preserve">    2101101</t>
  </si>
  <si>
    <t xml:space="preserve">    行政单位医疗</t>
  </si>
  <si>
    <t>221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</si>
  <si>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</si>
  <si>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</si>
  <si>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</si>
  <si>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</si>
  <si>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</si>
  <si>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</si>
  <si>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</si>
  <si>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</si>
  <si>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</si>
  <si>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</si>
  <si>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</si>
  <si>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</si>
  <si>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</si>
  <si>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</si>
  <si>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</si>
  <si>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</si>
  <si>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</si>
  <si>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</si>
  <si>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</si>
  <si>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</si>
  <si>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405001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</si>
  <si>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</si>
  <si>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</si>
  <si>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</si>
  <si>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</si>
  <si>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</si>
  <si>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</si>
  <si>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</si>
  <si>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</si>
  <si>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</si>
  <si>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</si>
  <si>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</si>
  <si>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</si>
  <si>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</si>
  <si>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</si>
  <si>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</si>
  <si>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</si>
  <si>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</si>
  <si>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</si>
  <si>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</si>
  <si>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</si>
  <si>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</si>
  <si>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</si>
  <si>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</si>
  <si>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</si>
  <si>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</si>
  <si>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201</t>
  </si>
  <si>
    <t xml:space="preserve">   一般公共服务支出</t>
  </si>
  <si>
    <t>政府办公厅（室）及相关机构事务</t>
  </si>
  <si>
    <t>政府办公厅（室）及相关机构事务支出</t>
  </si>
  <si>
    <t xml:space="preserve">    20106</t>
  </si>
  <si>
    <t xml:space="preserve">    财政事务</t>
  </si>
  <si>
    <t xml:space="preserve">     2010601</t>
  </si>
  <si>
    <t xml:space="preserve">     行政运行</t>
  </si>
  <si>
    <t xml:space="preserve">     2010605</t>
  </si>
  <si>
    <t xml:space="preserve">     财政国库业务</t>
  </si>
  <si>
    <t xml:space="preserve">     2010606</t>
  </si>
  <si>
    <t xml:space="preserve">     财政监察</t>
  </si>
  <si>
    <t xml:space="preserve">     2010607</t>
  </si>
  <si>
    <t xml:space="preserve">     信息化建设</t>
  </si>
  <si>
    <t xml:space="preserve">     2010699</t>
  </si>
  <si>
    <t xml:space="preserve">     其他财政事务支出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</si>
  <si>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</si>
  <si>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</si>
  <si>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</si>
  <si>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</si>
  <si>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</si>
  <si>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</si>
  <si>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20899</t>
  </si>
  <si>
    <t xml:space="preserve">     2089999</t>
  </si>
  <si>
    <t xml:space="preserve">     其他社会保障和就业支出</t>
  </si>
  <si>
    <t xml:space="preserve">   210</t>
  </si>
  <si>
    <t xml:space="preserve">   卫生健康支出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</si>
  <si>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</si>
  <si>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</si>
  <si>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</si>
  <si>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</si>
  <si>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</si>
  <si>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</si>
  <si>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</si>
  <si>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</si>
  <si>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</si>
  <si>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</si>
  <si>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部门公开表08</t>
  </si>
  <si>
    <t>单位：单位：405001_岳阳县财政局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</si>
  <si>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</si>
  <si>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</si>
  <si>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</si>
  <si>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</si>
  <si>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</si>
  <si>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30107</t>
  </si>
  <si>
    <t xml:space="preserve">  绩效工资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</si>
  <si>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</si>
  <si>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</si>
  <si>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</si>
  <si>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</si>
  <si>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</si>
  <si>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</si>
  <si>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</si>
  <si>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</si>
  <si>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</si>
  <si>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</si>
  <si>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</si>
  <si>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</si>
  <si>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</si>
  <si>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</si>
  <si>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30113</t>
  </si>
  <si>
    <t xml:space="preserve">  住房公积金</t>
  </si>
  <si>
    <t>其他工资福利支出</t>
  </si>
  <si>
    <t>302</t>
  </si>
  <si>
    <t>商品和服务支出</t>
  </si>
  <si>
    <t xml:space="preserve">  30213</t>
  </si>
  <si>
    <t xml:space="preserve">  维修（护）费</t>
  </si>
  <si>
    <t xml:space="preserve">  30211</t>
  </si>
  <si>
    <t xml:space="preserve">  差旅费</t>
  </si>
  <si>
    <t>物业管理费</t>
  </si>
  <si>
    <t xml:space="preserve">  30207</t>
  </si>
  <si>
    <t xml:space="preserve">  邮电费</t>
  </si>
  <si>
    <t xml:space="preserve">  30205</t>
  </si>
  <si>
    <t xml:space="preserve">  水费</t>
  </si>
  <si>
    <t xml:space="preserve">  30202</t>
  </si>
  <si>
    <t xml:space="preserve">  印刷费</t>
  </si>
  <si>
    <t>会议费</t>
  </si>
  <si>
    <t xml:space="preserve">  30216</t>
  </si>
  <si>
    <t xml:space="preserve">  培训费</t>
  </si>
  <si>
    <t xml:space="preserve">  30217</t>
  </si>
  <si>
    <t xml:space="preserve">  公务接待费</t>
  </si>
  <si>
    <t xml:space="preserve">  30226</t>
  </si>
  <si>
    <t xml:space="preserve">  劳务费</t>
  </si>
  <si>
    <t xml:space="preserve">  30228</t>
  </si>
  <si>
    <t xml:space="preserve">  工会经费</t>
  </si>
  <si>
    <t xml:space="preserve">  30239</t>
  </si>
  <si>
    <t xml:space="preserve">  其他交通费用</t>
  </si>
  <si>
    <t xml:space="preserve">  30299</t>
  </si>
  <si>
    <t xml:space="preserve">  其他商品和服务支出</t>
  </si>
  <si>
    <t xml:space="preserve">  30206</t>
  </si>
  <si>
    <t xml:space="preserve">  电费</t>
  </si>
  <si>
    <t>咨询费</t>
  </si>
  <si>
    <t xml:space="preserve">  30201</t>
  </si>
  <si>
    <t xml:space="preserve">  办公费</t>
  </si>
  <si>
    <t>注：如本表格为空，则表示本年度未安排此项目。</t>
  </si>
  <si>
    <t>部门公开表09</t>
  </si>
  <si>
    <t>工资奖金津补贴</t>
  </si>
  <si>
    <t>社会保障缴费</t>
  </si>
  <si>
    <t>住房公积金</t>
  </si>
  <si>
    <t>其他对事业单位补助</t>
  </si>
  <si>
    <t>部门公开表10</t>
  </si>
  <si>
    <t>工资津补贴</t>
  </si>
  <si>
    <r>
      <rPr>
        <b/>
        <sz val="10"/>
        <rFont val="SimSun"/>
        <charset val="134"/>
      </rPr>
      <t>社会保障缴费</t>
    </r>
    <r>
      <rPr>
        <b/>
        <sz val="10"/>
        <rFont val="Arial"/>
        <charset val="134"/>
      </rPr>
      <t xml:space="preserve">					</t>
    </r>
    <r>
      <rPr>
        <b/>
        <sz val="10"/>
        <rFont val="SimSun"/>
        <charset val="134"/>
      </rPr>
      <t xml:space="preserve"> </t>
    </r>
  </si>
  <si>
    <r>
      <rPr>
        <b/>
        <sz val="10"/>
        <rFont val="SimSun"/>
        <charset val="134"/>
      </rPr>
      <t>其他工资福利支出</t>
    </r>
    <r>
      <rPr>
        <b/>
        <sz val="10"/>
        <rFont val="Arial"/>
        <charset val="134"/>
      </rPr>
      <t xml:space="preserve">			</t>
    </r>
    <r>
      <rPr>
        <b/>
        <sz val="10"/>
        <rFont val="SimSun"/>
        <charset val="134"/>
      </rPr>
      <t xml:space="preserve"> </t>
    </r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</si>
  <si>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</si>
  <si>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</si>
  <si>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</si>
  <si>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</si>
  <si>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</si>
  <si>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</si>
  <si>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</si>
  <si>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</si>
  <si>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</si>
  <si>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</si>
  <si>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</si>
  <si>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</si>
  <si>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</si>
  <si>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</si>
  <si>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</si>
  <si>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</si>
  <si>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</si>
  <si>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</si>
  <si>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本单位无对个人和家庭的补助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</si>
  <si>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</si>
  <si>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</si>
  <si>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</si>
  <si>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</si>
  <si>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</si>
  <si>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</si>
  <si>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</si>
  <si>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</si>
  <si>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</si>
  <si>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</si>
  <si>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</si>
  <si>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</si>
  <si>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</si>
  <si>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</si>
  <si>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</si>
  <si>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</si>
  <si>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</si>
  <si>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</si>
  <si>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</si>
  <si>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</si>
  <si>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</si>
  <si>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</si>
  <si>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</si>
  <si>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</si>
  <si>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手续费</t>
  </si>
  <si>
    <t>水费</t>
  </si>
  <si>
    <t>电费</t>
  </si>
  <si>
    <t>邮电费</t>
  </si>
  <si>
    <t>取暖费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</si>
  <si>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</si>
  <si>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</si>
  <si>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</si>
  <si>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</si>
  <si>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</si>
  <si>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</si>
  <si>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</si>
  <si>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</si>
  <si>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</si>
  <si>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</si>
  <si>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</si>
  <si>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</si>
  <si>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</si>
  <si>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</si>
  <si>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</si>
  <si>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</si>
  <si>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</si>
  <si>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</si>
  <si>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</si>
  <si>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</si>
  <si>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</si>
  <si>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本单位无政府性基金预算支出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</si>
  <si>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</si>
  <si>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</si>
  <si>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</si>
  <si>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</si>
  <si>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</si>
  <si>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本单位无国有资本经营预算支出</t>
  </si>
  <si>
    <t>部门公开表20</t>
  </si>
  <si>
    <t>本年财政专户管理资金预算支出</t>
  </si>
  <si>
    <t>本单位无财政专户管理资金预算支出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</si>
  <si>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</si>
  <si>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</si>
  <si>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</si>
  <si>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</si>
  <si>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</si>
  <si>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</si>
  <si>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</si>
  <si>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</si>
  <si>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</si>
  <si>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</si>
  <si>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</si>
  <si>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</si>
  <si>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</si>
  <si>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</si>
  <si>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405001</t>
  </si>
  <si>
    <t xml:space="preserve">   财政监督工作经费</t>
  </si>
  <si>
    <t xml:space="preserve">   财政投资评审工作经费</t>
  </si>
  <si>
    <t xml:space="preserve">   非税收入管理</t>
  </si>
  <si>
    <t xml:space="preserve">   国库集中支付</t>
  </si>
  <si>
    <t xml:space="preserve">   国有资产管理</t>
  </si>
  <si>
    <t xml:space="preserve">   会议费</t>
  </si>
  <si>
    <t xml:space="preserve">   金融控债化债</t>
  </si>
  <si>
    <t xml:space="preserve">   乡镇财政事业管理</t>
  </si>
  <si>
    <t xml:space="preserve">   预算一体化运行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</si>
  <si>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</si>
  <si>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</si>
  <si>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</si>
  <si>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</si>
  <si>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</si>
  <si>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</si>
  <si>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</si>
  <si>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</si>
  <si>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</si>
  <si>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</si>
  <si>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</si>
  <si>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</si>
  <si>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</si>
  <si>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</si>
  <si>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</si>
  <si>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财政监督工作经费</t>
  </si>
  <si>
    <t>财政日常工作监督检查，避免财政资金的浪费。</t>
  </si>
  <si>
    <t>产出指标</t>
  </si>
  <si>
    <t>时效指标</t>
  </si>
  <si>
    <t>财政监督</t>
  </si>
  <si>
    <t>1-12</t>
  </si>
  <si>
    <t>全年</t>
  </si>
  <si>
    <t>月</t>
  </si>
  <si>
    <t>定性</t>
  </si>
  <si>
    <t>数量指标</t>
  </si>
  <si>
    <t>4</t>
  </si>
  <si>
    <t>检查次数</t>
  </si>
  <si>
    <t>次</t>
  </si>
  <si>
    <t>定量</t>
  </si>
  <si>
    <t>质量指标</t>
  </si>
  <si>
    <t>100%</t>
  </si>
  <si>
    <t>财政监督覆盖率</t>
  </si>
  <si>
    <t>%</t>
  </si>
  <si>
    <t>成本指标</t>
  </si>
  <si>
    <t>经济成本指标</t>
  </si>
  <si>
    <t>40000</t>
  </si>
  <si>
    <t>财政监督经费</t>
  </si>
  <si>
    <t>元</t>
  </si>
  <si>
    <t>满意度指标</t>
  </si>
  <si>
    <t>服务对象满意度指标</t>
  </si>
  <si>
    <t>群众满意度</t>
  </si>
  <si>
    <t>&gt;95%</t>
  </si>
  <si>
    <t>≥</t>
  </si>
  <si>
    <t>效益指标</t>
  </si>
  <si>
    <t>经济效益指标</t>
  </si>
  <si>
    <t>良好</t>
  </si>
  <si>
    <t>经济效益</t>
  </si>
  <si>
    <t>等级</t>
  </si>
  <si>
    <t xml:space="preserve">  财政投资评审工作经费</t>
  </si>
  <si>
    <t>维持财政投资评审日常工作正常运转。</t>
  </si>
  <si>
    <t>财政投资评审</t>
  </si>
  <si>
    <t>财政投资评审覆盖率</t>
  </si>
  <si>
    <t>145</t>
  </si>
  <si>
    <t>财政投资评审单位</t>
  </si>
  <si>
    <t>个</t>
  </si>
  <si>
    <t>80000</t>
  </si>
  <si>
    <t>财政投资评审工作经费</t>
  </si>
  <si>
    <t xml:space="preserve">  非税收入管理</t>
  </si>
  <si>
    <t>维持财政事务中心日常工作正常运转。</t>
  </si>
  <si>
    <t>非税收入管理</t>
  </si>
  <si>
    <t>非税收入覆盖率</t>
  </si>
  <si>
    <t>非税收入单位</t>
  </si>
  <si>
    <t>150000</t>
  </si>
  <si>
    <t>财政事务中心管理经费</t>
  </si>
  <si>
    <t xml:space="preserve">  国库集中支付</t>
  </si>
  <si>
    <t>维持国库集中支付日常工作正常运转。</t>
  </si>
  <si>
    <t>国库集中支付</t>
  </si>
  <si>
    <t>国库集中支付日常经费</t>
  </si>
  <si>
    <t>国库集中支付单位</t>
  </si>
  <si>
    <t>预算单位集中支付覆盖率</t>
  </si>
  <si>
    <t xml:space="preserve">  国有资产管理</t>
  </si>
  <si>
    <t>维持行政事业资产系统管理。</t>
  </si>
  <si>
    <t>行政事业资产系统管理</t>
  </si>
  <si>
    <t>国有资产管理预算单位</t>
  </si>
  <si>
    <t>国有资产管理覆盖率</t>
  </si>
  <si>
    <t>国有资产管理工作经费</t>
  </si>
  <si>
    <t xml:space="preserve">  会议费</t>
  </si>
  <si>
    <t>保障我局各类会议正常组织开展。</t>
  </si>
  <si>
    <t>参会人员满意度</t>
  </si>
  <si>
    <t>45000</t>
  </si>
  <si>
    <t>财政工作大会、党员干部大会</t>
  </si>
  <si>
    <t>&gt;15</t>
  </si>
  <si>
    <t>各项会议</t>
  </si>
  <si>
    <t>集体议事决策</t>
  </si>
  <si>
    <t>决策事项落实时效</t>
  </si>
  <si>
    <t xml:space="preserve">  金融控债化债</t>
  </si>
  <si>
    <t>维持金融控债化债日常工作正常运转。</t>
  </si>
  <si>
    <t>金融控债化债</t>
  </si>
  <si>
    <t>金融控债化债覆盖率</t>
  </si>
  <si>
    <t>金融控债化债预算单位</t>
  </si>
  <si>
    <t>金融控债化债日常工作经费</t>
  </si>
  <si>
    <t xml:space="preserve">  乡镇财政事业管理</t>
  </si>
  <si>
    <t>维持乡镇财政事业管理日常工作正常运转。</t>
  </si>
  <si>
    <t>乡镇财政事业管理</t>
  </si>
  <si>
    <t>乡镇财政事业管理日常工作经费</t>
  </si>
  <si>
    <t xml:space="preserve">  预算一体化运行</t>
  </si>
  <si>
    <t>维持预算一体化正常运行。</t>
  </si>
  <si>
    <t>社会成本指标</t>
  </si>
  <si>
    <t>生态环境成本指标</t>
  </si>
  <si>
    <t>预算一体化运行</t>
  </si>
  <si>
    <t>1490000</t>
  </si>
  <si>
    <t>预算一体化运行经费</t>
  </si>
  <si>
    <t>社会效益指标</t>
  </si>
  <si>
    <t>生态效益指标</t>
  </si>
  <si>
    <t>服务对象满意度</t>
  </si>
  <si>
    <t>预算一体化运行维护数量</t>
  </si>
  <si>
    <t>预算一体化运行预算单位</t>
  </si>
  <si>
    <t>预算一体化系统正常运行率</t>
  </si>
  <si>
    <t>指标拨付及时性</t>
  </si>
  <si>
    <t>部门公开表23</t>
  </si>
  <si>
    <t>整体支出绩效目标表</t>
  </si>
  <si>
    <t>单位：部门：405_岳阳县财政局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</si>
  <si>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</si>
  <si>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</si>
  <si>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</si>
  <si>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</si>
  <si>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</si>
  <si>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</si>
  <si>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</si>
  <si>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</si>
  <si>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</si>
  <si>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</si>
  <si>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组织安排财政收支，负责行政事业单位的财务管理；组织安排财政收支，负责行政事业单位的财务管理；推进财政信息一体化系统正常运行，促进财政工作良好运转；办理财政直接支付和授权支付及资金清算；审核有财政性资金投入建设项目预、结算工程；财政票据使用单位审核发证，财政票据的领用、核销、管理；保障各项会议正常开展。</t>
  </si>
  <si>
    <r>
      <rPr>
        <sz val="10"/>
        <rFont val="SimSun-ExtB"/>
        <charset val="134"/>
      </rPr>
      <t xml:space="preserve"> </t>
    </r>
    <r>
      <rPr>
        <sz val="10"/>
        <rFont val="宋体"/>
        <charset val="134"/>
      </rPr>
      <t>数量指标</t>
    </r>
  </si>
  <si>
    <t>财政供养人员控制率</t>
  </si>
  <si>
    <r>
      <rPr>
        <sz val="10"/>
        <rFont val="SimSun"/>
        <charset val="134"/>
      </rPr>
      <t>“</t>
    </r>
    <r>
      <rPr>
        <sz val="10"/>
        <rFont val="宋体"/>
        <charset val="134"/>
      </rPr>
      <t>三公经费</t>
    </r>
    <r>
      <rPr>
        <sz val="10"/>
        <rFont val="SimSun"/>
        <charset val="134"/>
      </rPr>
      <t>”</t>
    </r>
    <r>
      <rPr>
        <sz val="10"/>
        <rFont val="宋体"/>
        <charset val="134"/>
      </rPr>
      <t>控制率</t>
    </r>
    <r>
      <rPr>
        <sz val="10"/>
        <rFont val="SimSun"/>
        <charset val="134"/>
      </rPr>
      <t>”</t>
    </r>
  </si>
  <si>
    <r>
      <rPr>
        <sz val="10"/>
        <rFont val="SimSun"/>
        <charset val="134"/>
      </rPr>
      <t>“</t>
    </r>
    <r>
      <rPr>
        <sz val="10"/>
        <rFont val="宋体"/>
        <charset val="134"/>
      </rPr>
      <t>三公经费</t>
    </r>
    <r>
      <rPr>
        <sz val="10"/>
        <rFont val="SimSun"/>
        <charset val="134"/>
      </rPr>
      <t>”</t>
    </r>
    <r>
      <rPr>
        <sz val="10"/>
        <rFont val="宋体"/>
        <charset val="134"/>
      </rPr>
      <t>变动率</t>
    </r>
    <r>
      <rPr>
        <sz val="10"/>
        <rFont val="SimSun"/>
        <charset val="134"/>
      </rPr>
      <t>”</t>
    </r>
  </si>
  <si>
    <r>
      <rPr>
        <sz val="10"/>
        <rFont val="SimSun"/>
        <charset val="134"/>
      </rPr>
      <t>≦</t>
    </r>
    <r>
      <rPr>
        <sz val="10"/>
        <rFont val="SimSun-ExtB"/>
        <charset val="134"/>
      </rPr>
      <t>0</t>
    </r>
  </si>
  <si>
    <r>
      <rPr>
        <sz val="10"/>
        <rFont val="SimSun-ExtB"/>
        <charset val="134"/>
      </rPr>
      <t xml:space="preserve"> </t>
    </r>
    <r>
      <rPr>
        <sz val="10"/>
        <rFont val="宋体"/>
        <charset val="134"/>
      </rPr>
      <t>质量指标</t>
    </r>
  </si>
  <si>
    <t>政府采购执行率</t>
  </si>
  <si>
    <t>公务卡刷卡率</t>
  </si>
  <si>
    <t>固定资产利用率</t>
  </si>
  <si>
    <r>
      <rPr>
        <sz val="10"/>
        <rFont val="SimSun-ExtB"/>
        <charset val="134"/>
      </rPr>
      <t xml:space="preserve"> </t>
    </r>
    <r>
      <rPr>
        <sz val="10"/>
        <rFont val="宋体"/>
        <charset val="134"/>
      </rPr>
      <t>时效指标</t>
    </r>
  </si>
  <si>
    <t>资金拨付及时</t>
  </si>
  <si>
    <t>年底前发放到位</t>
  </si>
  <si>
    <t>无</t>
  </si>
  <si>
    <t>控制在预算内</t>
  </si>
  <si>
    <r>
      <rPr>
        <sz val="10"/>
        <rFont val="SimSun"/>
        <charset val="134"/>
      </rPr>
      <t>≦1691.83</t>
    </r>
    <r>
      <rPr>
        <sz val="10"/>
        <rFont val="宋体"/>
        <charset val="134"/>
      </rPr>
      <t>万元</t>
    </r>
  </si>
  <si>
    <t>万元</t>
  </si>
  <si>
    <r>
      <rPr>
        <sz val="10"/>
        <rFont val="宋体"/>
        <charset val="134"/>
      </rPr>
      <t>效益指标</t>
    </r>
    <r>
      <rPr>
        <sz val="10"/>
        <rFont val="SimSun-ExtB"/>
        <charset val="134"/>
      </rPr>
      <t xml:space="preserve"> </t>
    </r>
  </si>
  <si>
    <t>反向促进经济发展</t>
  </si>
  <si>
    <t>经济平稳发展</t>
  </si>
  <si>
    <t>预算单位工作正常推进</t>
  </si>
  <si>
    <t>正常推进</t>
  </si>
  <si>
    <t>生态环境改善情况</t>
  </si>
  <si>
    <t>有所改善</t>
  </si>
  <si>
    <r>
      <rPr>
        <sz val="10"/>
        <rFont val="SimSun-ExtB"/>
        <charset val="134"/>
      </rPr>
      <t xml:space="preserve"> </t>
    </r>
    <r>
      <rPr>
        <sz val="10"/>
        <rFont val="宋体"/>
        <charset val="134"/>
      </rPr>
      <t>可持续影响指标</t>
    </r>
  </si>
  <si>
    <t>财源建设创新支持情况</t>
  </si>
  <si>
    <t>创新支持</t>
  </si>
  <si>
    <t>社会公众服务满意度</t>
  </si>
  <si>
    <r>
      <rPr>
        <sz val="10"/>
        <rFont val="SimSun"/>
        <charset val="134"/>
      </rPr>
      <t>≧</t>
    </r>
    <r>
      <rPr>
        <sz val="10"/>
        <rFont val="SimSun-ExtB"/>
        <charset val="134"/>
      </rPr>
      <t>95%</t>
    </r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</si>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</sst>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7">
    <font>
      <sz val="11"/>
      <color indexed="8"/>
      <name val="宋体"/>
      <charset val="1"/>
      <scheme val="minor"/>
    </font>
    <font>
      <sz val="10"/>
      <color indexed="8"/>
      <name val="宋体"/>
      <charset val="1"/>
      <scheme val="minor"/>
    </font>
    <font>
      <b/>
      <sz val="10"/>
      <name val="SimSun"/>
      <charset val="134"/>
    </font>
    <font>
      <sz val="10"/>
      <name val="SimSun"/>
      <charset val="134"/>
    </font>
    <font>
      <sz val="10"/>
      <name val="宋体"/>
      <charset val="134"/>
    </font>
    <font>
      <sz val="10"/>
      <name val="SimSun-ExtB"/>
      <charset val="134"/>
    </font>
    <font>
      <sz val="9"/>
      <name val="SimSun"/>
      <charset val="134"/>
    </font>
    <font>
      <b/>
      <sz val="17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b/>
      <sz val="19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b/>
      <sz val="15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00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6" fillId="0" borderId="0" applyFont="0" applyFill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4" borderId="6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5" borderId="9" applyNumberFormat="0" applyAlignment="0" applyProtection="0">
      <alignment vertical="center"/>
    </xf>
    <xf numFmtId="0" fontId="26" fillId="6" borderId="10" applyNumberFormat="0" applyAlignment="0" applyProtection="0">
      <alignment vertical="center"/>
    </xf>
    <xf numFmtId="0" fontId="27" fillId="6" borderId="9" applyNumberFormat="0" applyAlignment="0" applyProtection="0">
      <alignment vertical="center"/>
    </xf>
    <xf numFmtId="0" fontId="28" fillId="7" borderId="11" applyNumberFormat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</cellStyleXfs>
  <cellXfs count="1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left" vertical="center" wrapText="1"/>
    </xf>
    <xf numFmtId="4" fontId="2" fillId="0" borderId="1" xfId="0" applyNumberFormat="1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righ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6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left" vertical="center" wrapText="1"/>
    </xf>
    <xf numFmtId="4" fontId="11" fillId="0" borderId="1" xfId="0" applyNumberFormat="1" applyFont="1" applyBorder="1" applyAlignment="1">
      <alignment vertical="center" wrapText="1"/>
    </xf>
    <xf numFmtId="4" fontId="11" fillId="0" borderId="1" xfId="0" applyNumberFormat="1" applyFont="1" applyBorder="1" applyAlignment="1">
      <alignment horizontal="right" vertical="center" wrapText="1"/>
    </xf>
    <xf numFmtId="0" fontId="0" fillId="0" borderId="0" xfId="0" applyAlignment="1">
      <alignment horizontal="center" vertical="center"/>
    </xf>
    <xf numFmtId="0" fontId="10" fillId="2" borderId="1" xfId="0" applyFont="1" applyFill="1" applyBorder="1" applyAlignment="1">
      <alignment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vertical="center" wrapText="1"/>
    </xf>
    <xf numFmtId="4" fontId="11" fillId="2" borderId="1" xfId="0" applyNumberFormat="1" applyFont="1" applyFill="1" applyBorder="1" applyAlignment="1">
      <alignment vertical="center" wrapText="1"/>
    </xf>
    <xf numFmtId="4" fontId="3" fillId="0" borderId="1" xfId="0" applyNumberFormat="1" applyFont="1" applyBorder="1" applyAlignment="1">
      <alignment horizontal="right" vertical="center" wrapText="1"/>
    </xf>
    <xf numFmtId="0" fontId="1" fillId="0" borderId="0" xfId="0" applyFont="1" applyFill="1">
      <alignment vertical="center"/>
    </xf>
    <xf numFmtId="4" fontId="2" fillId="0" borderId="1" xfId="0" applyNumberFormat="1" applyFont="1" applyBorder="1" applyAlignment="1">
      <alignment horizontal="righ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4" fontId="2" fillId="0" borderId="1" xfId="0" applyNumberFormat="1" applyFont="1" applyFill="1" applyBorder="1" applyAlignment="1">
      <alignment horizontal="right" vertical="center" wrapText="1"/>
    </xf>
    <xf numFmtId="4" fontId="3" fillId="0" borderId="1" xfId="0" applyNumberFormat="1" applyFont="1" applyFill="1" applyBorder="1" applyAlignment="1">
      <alignment horizontal="right" vertical="center" wrapText="1"/>
    </xf>
    <xf numFmtId="0" fontId="3" fillId="0" borderId="0" xfId="0" applyFont="1" applyFill="1" applyBorder="1" applyAlignment="1">
      <alignment horizontal="right" vertical="center" wrapText="1"/>
    </xf>
    <xf numFmtId="0" fontId="2" fillId="0" borderId="0" xfId="0" applyFont="1" applyFill="1" applyBorder="1" applyAlignment="1">
      <alignment horizontal="right" vertical="center" wrapText="1"/>
    </xf>
    <xf numFmtId="0" fontId="11" fillId="0" borderId="1" xfId="0" applyFont="1" applyBorder="1" applyAlignment="1">
      <alignment vertical="center" wrapText="1"/>
    </xf>
    <xf numFmtId="49" fontId="3" fillId="0" borderId="1" xfId="0" applyNumberFormat="1" applyFont="1" applyBorder="1" applyAlignment="1">
      <alignment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0" fontId="6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horizontal="right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vertical="center" wrapText="1"/>
    </xf>
    <xf numFmtId="0" fontId="9" fillId="0" borderId="0" xfId="0" applyFont="1" applyFill="1" applyBorder="1" applyAlignment="1">
      <alignment horizontal="righ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176" fontId="10" fillId="0" borderId="1" xfId="0" applyNumberFormat="1" applyFont="1" applyFill="1" applyBorder="1" applyAlignment="1">
      <alignment horizontal="right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2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4" fontId="2" fillId="2" borderId="1" xfId="0" applyNumberFormat="1" applyFont="1" applyFill="1" applyBorder="1" applyAlignment="1">
      <alignment vertical="center" wrapText="1"/>
    </xf>
    <xf numFmtId="4" fontId="3" fillId="2" borderId="1" xfId="0" applyNumberFormat="1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top" wrapText="1"/>
    </xf>
    <xf numFmtId="4" fontId="3" fillId="3" borderId="1" xfId="0" applyNumberFormat="1" applyFont="1" applyFill="1" applyBorder="1" applyAlignment="1">
      <alignment vertical="center" wrapText="1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3" fillId="0" borderId="0" xfId="0" applyNumberFormat="1" applyFont="1" applyBorder="1" applyAlignment="1">
      <alignment horizontal="center" vertical="center" wrapText="1"/>
    </xf>
    <xf numFmtId="49" fontId="2" fillId="0" borderId="0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4" fontId="2" fillId="0" borderId="1" xfId="0" applyNumberFormat="1" applyFont="1" applyBorder="1" applyAlignment="1">
      <alignment horizontal="center" vertical="center" wrapText="1"/>
    </xf>
    <xf numFmtId="4" fontId="2" fillId="2" borderId="1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4" fontId="3" fillId="2" borderId="1" xfId="0" applyNumberFormat="1" applyFont="1" applyFill="1" applyBorder="1" applyAlignment="1">
      <alignment horizontal="center" vertical="center" wrapText="1"/>
    </xf>
    <xf numFmtId="0" fontId="1" fillId="0" borderId="5" xfId="0" applyFont="1" applyBorder="1">
      <alignment vertical="center"/>
    </xf>
    <xf numFmtId="49" fontId="1" fillId="0" borderId="5" xfId="0" applyNumberFormat="1" applyFont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left" vertical="center" wrapText="1"/>
    </xf>
    <xf numFmtId="4" fontId="3" fillId="2" borderId="2" xfId="0" applyNumberFormat="1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49" fontId="3" fillId="2" borderId="5" xfId="0" applyNumberFormat="1" applyFont="1" applyFill="1" applyBorder="1" applyAlignment="1">
      <alignment horizontal="left" vertical="center" wrapText="1"/>
    </xf>
    <xf numFmtId="4" fontId="3" fillId="2" borderId="5" xfId="0" applyNumberFormat="1" applyFont="1" applyFill="1" applyBorder="1" applyAlignment="1">
      <alignment horizontal="center" vertical="center" wrapText="1"/>
    </xf>
    <xf numFmtId="4" fontId="3" fillId="2" borderId="2" xfId="0" applyNumberFormat="1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 wrapText="1"/>
    </xf>
    <xf numFmtId="4" fontId="3" fillId="2" borderId="5" xfId="0" applyNumberFormat="1" applyFont="1" applyFill="1" applyBorder="1" applyAlignment="1">
      <alignment vertical="center" wrapText="1"/>
    </xf>
    <xf numFmtId="0" fontId="3" fillId="2" borderId="5" xfId="0" applyFont="1" applyFill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14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vertical="center" wrapText="1"/>
    </xf>
    <xf numFmtId="0" fontId="15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4.4" outlineLevelRow="7"/>
  <cols>
    <col min="1" max="1" width="3.62962962962963" customWidth="1"/>
    <col min="2" max="2" width="3.75" customWidth="1"/>
    <col min="3" max="3" width="4.62962962962963" customWidth="1"/>
    <col min="4" max="4" width="19.25" customWidth="1"/>
    <col min="5" max="11" width="9.75" customWidth="1"/>
  </cols>
  <sheetData>
    <row r="1" ht="73.35" customHeight="1" spans="1:9">
      <c r="A1" s="108" t="s">
        <v>0</v>
      </c>
      <c r="B1" s="108"/>
      <c r="C1" s="108"/>
      <c r="D1" s="108"/>
      <c r="E1" s="108"/>
      <c r="F1" s="108"/>
      <c r="G1" s="108"/>
      <c r="H1" s="108"/>
      <c r="I1" s="108"/>
    </row>
    <row r="2" ht="23.25" customHeight="1" spans="1:9">
      <c r="A2" s="27"/>
      <c r="B2" s="27"/>
      <c r="C2" s="27"/>
      <c r="D2" s="27"/>
      <c r="E2" s="27"/>
      <c r="F2" s="27"/>
      <c r="G2" s="27"/>
      <c r="H2" s="27"/>
      <c r="I2" s="27"/>
    </row>
    <row r="3" ht="21.6" customHeight="1" spans="1:9">
      <c r="A3" s="27"/>
      <c r="B3" s="27"/>
      <c r="C3" s="27"/>
      <c r="D3" s="27"/>
      <c r="E3" s="27"/>
      <c r="F3" s="27"/>
      <c r="G3" s="27"/>
      <c r="H3" s="27"/>
      <c r="I3" s="27"/>
    </row>
    <row r="4" ht="39.6" customHeight="1" spans="1:9">
      <c r="A4" s="109"/>
      <c r="B4" s="110"/>
      <c r="C4" s="24"/>
      <c r="D4" s="109" t="s">
        <v>1</v>
      </c>
      <c r="E4" s="110" t="s">
        <v>2</v>
      </c>
      <c r="F4" s="110"/>
      <c r="G4" s="110"/>
      <c r="H4" s="110"/>
      <c r="I4" s="24"/>
    </row>
    <row r="5" ht="54.4" customHeight="1" spans="1:9">
      <c r="A5" s="109"/>
      <c r="B5" s="110"/>
      <c r="C5" s="24"/>
      <c r="D5" s="109" t="s">
        <v>3</v>
      </c>
      <c r="E5" s="110" t="s">
        <v>4</v>
      </c>
      <c r="F5" s="110"/>
      <c r="G5" s="110"/>
      <c r="H5" s="110"/>
      <c r="I5" s="24"/>
    </row>
    <row r="6" ht="16.35" customHeight="1"/>
    <row r="7" ht="16.35" customHeight="1"/>
    <row r="8" ht="16.35" customHeight="1" spans="4:4">
      <c r="D8" s="24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opLeftCell="A18" workbookViewId="0">
      <selection activeCell="C27" sqref="C27"/>
    </sheetView>
  </sheetViews>
  <sheetFormatPr defaultColWidth="10" defaultRowHeight="14.4" outlineLevelCol="2"/>
  <cols>
    <col min="1" max="1" width="6.37962962962963" customWidth="1"/>
    <col min="2" max="2" width="9.87962962962963" customWidth="1"/>
    <col min="3" max="3" width="52.3796296296296" customWidth="1"/>
    <col min="4" max="4" width="9.75" customWidth="1"/>
  </cols>
  <sheetData>
    <row r="1" ht="32.85" customHeight="1" spans="1:3">
      <c r="A1" s="24"/>
      <c r="B1" s="103" t="s">
        <v>5</v>
      </c>
      <c r="C1" s="103"/>
    </row>
    <row r="2" ht="24.95" customHeight="1" spans="2:3">
      <c r="B2" s="103"/>
      <c r="C2" s="103"/>
    </row>
    <row r="3" ht="31.15" customHeight="1" spans="2:3">
      <c r="B3" s="104" t="s">
        <v>6</v>
      </c>
      <c r="C3" s="104"/>
    </row>
    <row r="4" ht="32.65" customHeight="1" spans="2:3">
      <c r="B4" s="105">
        <v>1</v>
      </c>
      <c r="C4" s="106" t="s">
        <v>7</v>
      </c>
    </row>
    <row r="5" ht="32.65" customHeight="1" spans="2:3">
      <c r="B5" s="105">
        <v>2</v>
      </c>
      <c r="C5" s="107" t="s">
        <v>8</v>
      </c>
    </row>
    <row r="6" ht="32.65" customHeight="1" spans="2:3">
      <c r="B6" s="105">
        <v>3</v>
      </c>
      <c r="C6" s="106" t="s">
        <v>9</v>
      </c>
    </row>
    <row r="7" ht="32.65" customHeight="1" spans="2:3">
      <c r="B7" s="105">
        <v>4</v>
      </c>
      <c r="C7" s="106" t="s">
        <v>10</v>
      </c>
    </row>
    <row r="8" ht="32.65" customHeight="1" spans="2:3">
      <c r="B8" s="105">
        <v>5</v>
      </c>
      <c r="C8" s="106" t="s">
        <v>11</v>
      </c>
    </row>
    <row r="9" ht="32.65" customHeight="1" spans="2:3">
      <c r="B9" s="105">
        <v>6</v>
      </c>
      <c r="C9" s="106" t="s">
        <v>12</v>
      </c>
    </row>
    <row r="10" ht="32.65" customHeight="1" spans="2:3">
      <c r="B10" s="105">
        <v>7</v>
      </c>
      <c r="C10" s="106" t="s">
        <v>13</v>
      </c>
    </row>
    <row r="11" ht="32.65" customHeight="1" spans="2:3">
      <c r="B11" s="105">
        <v>8</v>
      </c>
      <c r="C11" s="106" t="s">
        <v>14</v>
      </c>
    </row>
    <row r="12" ht="32.65" customHeight="1" spans="2:3">
      <c r="B12" s="105">
        <v>9</v>
      </c>
      <c r="C12" s="106" t="s">
        <v>15</v>
      </c>
    </row>
    <row r="13" ht="32.65" customHeight="1" spans="2:3">
      <c r="B13" s="105">
        <v>10</v>
      </c>
      <c r="C13" s="106" t="s">
        <v>16</v>
      </c>
    </row>
    <row r="14" ht="32.65" customHeight="1" spans="2:3">
      <c r="B14" s="105">
        <v>11</v>
      </c>
      <c r="C14" s="106" t="s">
        <v>17</v>
      </c>
    </row>
    <row r="15" ht="32.65" customHeight="1" spans="2:3">
      <c r="B15" s="105">
        <v>12</v>
      </c>
      <c r="C15" s="106" t="s">
        <v>18</v>
      </c>
    </row>
    <row r="16" ht="32.65" customHeight="1" spans="2:3">
      <c r="B16" s="105">
        <v>13</v>
      </c>
      <c r="C16" s="106" t="s">
        <v>19</v>
      </c>
    </row>
    <row r="17" ht="32.65" customHeight="1" spans="2:3">
      <c r="B17" s="105">
        <v>14</v>
      </c>
      <c r="C17" s="106" t="s">
        <v>20</v>
      </c>
    </row>
    <row r="18" ht="32.65" customHeight="1" spans="2:3">
      <c r="B18" s="105">
        <v>15</v>
      </c>
      <c r="C18" s="106" t="s">
        <v>21</v>
      </c>
    </row>
    <row r="19" ht="32.65" customHeight="1" spans="2:3">
      <c r="B19" s="105">
        <v>16</v>
      </c>
      <c r="C19" s="106" t="s">
        <v>22</v>
      </c>
    </row>
    <row r="20" ht="32.65" customHeight="1" spans="2:3">
      <c r="B20" s="105">
        <v>17</v>
      </c>
      <c r="C20" s="106" t="s">
        <v>23</v>
      </c>
    </row>
    <row r="21" ht="32.65" customHeight="1" spans="2:3">
      <c r="B21" s="105">
        <v>18</v>
      </c>
      <c r="C21" s="106" t="s">
        <v>24</v>
      </c>
    </row>
    <row r="22" ht="32.65" customHeight="1" spans="2:3">
      <c r="B22" s="105">
        <v>19</v>
      </c>
      <c r="C22" s="106" t="s">
        <v>25</v>
      </c>
    </row>
    <row r="23" ht="32.65" customHeight="1" spans="2:3">
      <c r="B23" s="105">
        <v>20</v>
      </c>
      <c r="C23" s="106" t="s">
        <v>26</v>
      </c>
    </row>
    <row r="24" ht="32.65" customHeight="1" spans="2:3">
      <c r="B24" s="105">
        <v>21</v>
      </c>
      <c r="C24" s="106" t="s">
        <v>27</v>
      </c>
    </row>
    <row r="25" ht="32.65" customHeight="1" spans="2:3">
      <c r="B25" s="105">
        <v>22</v>
      </c>
      <c r="C25" s="106" t="s">
        <v>28</v>
      </c>
    </row>
    <row r="26" ht="32.65" customHeight="1" spans="2:3">
      <c r="B26" s="105">
        <v>23</v>
      </c>
      <c r="C26" s="106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opLeftCell="A23" workbookViewId="0">
      <selection activeCell="D37" sqref="D37"/>
    </sheetView>
  </sheetViews>
  <sheetFormatPr defaultColWidth="10" defaultRowHeight="12" outlineLevelCol="7"/>
  <cols>
    <col min="1" max="1" width="29.5" style="1" customWidth="1"/>
    <col min="2" max="2" width="10.1296296296296" style="1" customWidth="1"/>
    <col min="3" max="3" width="23.1296296296296" style="1" customWidth="1"/>
    <col min="4" max="4" width="10.6296296296296" style="1" customWidth="1"/>
    <col min="5" max="5" width="24" style="1" customWidth="1"/>
    <col min="6" max="6" width="10.5" style="1" customWidth="1"/>
    <col min="7" max="7" width="20.25" style="1" customWidth="1"/>
    <col min="8" max="8" width="11" style="1" customWidth="1"/>
    <col min="9" max="9" width="9.75" style="1" customWidth="1"/>
    <col min="10" max="16384" width="10" style="1"/>
  </cols>
  <sheetData>
    <row r="1" ht="12.95" customHeight="1" spans="1:8">
      <c r="A1" s="4"/>
      <c r="H1" s="22" t="s">
        <v>30</v>
      </c>
    </row>
    <row r="2" ht="24.2" customHeight="1" spans="1:8">
      <c r="A2" s="2" t="s">
        <v>7</v>
      </c>
      <c r="B2" s="2"/>
      <c r="C2" s="2"/>
      <c r="D2" s="2"/>
      <c r="E2" s="2"/>
      <c r="F2" s="2"/>
      <c r="G2" s="2"/>
      <c r="H2" s="2"/>
    </row>
    <row r="3" ht="17.25" customHeight="1" spans="1:8">
      <c r="A3" s="3" t="s">
        <v>31</v>
      </c>
      <c r="B3" s="3"/>
      <c r="C3" s="3"/>
      <c r="D3" s="3"/>
      <c r="E3" s="3"/>
      <c r="F3" s="3"/>
      <c r="G3" s="17" t="s">
        <v>32</v>
      </c>
      <c r="H3" s="17"/>
    </row>
    <row r="4" ht="17.85" customHeight="1" spans="1:8">
      <c r="A4" s="5" t="s">
        <v>33</v>
      </c>
      <c r="B4" s="5"/>
      <c r="C4" s="5" t="s">
        <v>34</v>
      </c>
      <c r="D4" s="5"/>
      <c r="E4" s="5"/>
      <c r="F4" s="5"/>
      <c r="G4" s="5"/>
      <c r="H4" s="5"/>
    </row>
    <row r="5" ht="22.35" customHeight="1" spans="1:8">
      <c r="A5" s="5" t="s">
        <v>35</v>
      </c>
      <c r="B5" s="5" t="s">
        <v>36</v>
      </c>
      <c r="C5" s="5" t="s">
        <v>37</v>
      </c>
      <c r="D5" s="5" t="s">
        <v>36</v>
      </c>
      <c r="E5" s="5" t="s">
        <v>38</v>
      </c>
      <c r="F5" s="5" t="s">
        <v>36</v>
      </c>
      <c r="G5" s="5" t="s">
        <v>39</v>
      </c>
      <c r="H5" s="5" t="s">
        <v>36</v>
      </c>
    </row>
    <row r="6" ht="16.35" customHeight="1" spans="1:8">
      <c r="A6" s="20" t="s">
        <v>40</v>
      </c>
      <c r="B6" s="7">
        <v>1592.35763</v>
      </c>
      <c r="C6" s="6" t="s">
        <v>41</v>
      </c>
      <c r="D6" s="43">
        <v>1401.48</v>
      </c>
      <c r="E6" s="20" t="s">
        <v>42</v>
      </c>
      <c r="F6" s="19">
        <v>1455.71</v>
      </c>
      <c r="G6" s="6" t="s">
        <v>43</v>
      </c>
      <c r="H6" s="7">
        <v>1252.92</v>
      </c>
    </row>
    <row r="7" ht="16.35" customHeight="1" spans="1:8">
      <c r="A7" s="6" t="s">
        <v>44</v>
      </c>
      <c r="B7" s="7">
        <v>1592.35763</v>
      </c>
      <c r="C7" s="6" t="s">
        <v>45</v>
      </c>
      <c r="D7" s="43"/>
      <c r="E7" s="6" t="s">
        <v>46</v>
      </c>
      <c r="F7" s="7">
        <v>1252.92</v>
      </c>
      <c r="G7" s="6" t="s">
        <v>47</v>
      </c>
      <c r="H7" s="7">
        <v>387.91</v>
      </c>
    </row>
    <row r="8" ht="16.35" customHeight="1" spans="1:8">
      <c r="A8" s="20" t="s">
        <v>48</v>
      </c>
      <c r="B8" s="7"/>
      <c r="C8" s="6" t="s">
        <v>49</v>
      </c>
      <c r="D8" s="43"/>
      <c r="E8" s="6" t="s">
        <v>50</v>
      </c>
      <c r="F8" s="7">
        <v>202.79</v>
      </c>
      <c r="G8" s="6" t="s">
        <v>51</v>
      </c>
      <c r="H8" s="7">
        <v>28</v>
      </c>
    </row>
    <row r="9" ht="16.35" customHeight="1" spans="1:8">
      <c r="A9" s="6" t="s">
        <v>52</v>
      </c>
      <c r="B9" s="7"/>
      <c r="C9" s="6" t="s">
        <v>53</v>
      </c>
      <c r="D9" s="43"/>
      <c r="E9" s="6" t="s">
        <v>54</v>
      </c>
      <c r="F9" s="7"/>
      <c r="G9" s="6" t="s">
        <v>55</v>
      </c>
      <c r="H9" s="7">
        <v>23</v>
      </c>
    </row>
    <row r="10" ht="16.35" customHeight="1" spans="1:8">
      <c r="A10" s="6" t="s">
        <v>56</v>
      </c>
      <c r="B10" s="7"/>
      <c r="C10" s="6" t="s">
        <v>57</v>
      </c>
      <c r="D10" s="43"/>
      <c r="E10" s="20" t="s">
        <v>58</v>
      </c>
      <c r="F10" s="19">
        <v>236.12</v>
      </c>
      <c r="G10" s="6" t="s">
        <v>59</v>
      </c>
      <c r="H10" s="7"/>
    </row>
    <row r="11" ht="16.35" customHeight="1" spans="1:8">
      <c r="A11" s="6" t="s">
        <v>60</v>
      </c>
      <c r="B11" s="7"/>
      <c r="C11" s="6" t="s">
        <v>61</v>
      </c>
      <c r="D11" s="43"/>
      <c r="E11" s="6" t="s">
        <v>62</v>
      </c>
      <c r="F11" s="7"/>
      <c r="G11" s="6" t="s">
        <v>63</v>
      </c>
      <c r="H11" s="7"/>
    </row>
    <row r="12" ht="16.35" customHeight="1" spans="1:8">
      <c r="A12" s="6" t="s">
        <v>64</v>
      </c>
      <c r="B12" s="7"/>
      <c r="C12" s="6" t="s">
        <v>65</v>
      </c>
      <c r="D12" s="43"/>
      <c r="E12" s="6" t="s">
        <v>66</v>
      </c>
      <c r="F12" s="7">
        <v>185.12</v>
      </c>
      <c r="G12" s="6" t="s">
        <v>67</v>
      </c>
      <c r="H12" s="7"/>
    </row>
    <row r="13" ht="16.35" customHeight="1" spans="1:8">
      <c r="A13" s="6" t="s">
        <v>68</v>
      </c>
      <c r="B13" s="7"/>
      <c r="C13" s="6" t="s">
        <v>69</v>
      </c>
      <c r="D13" s="43">
        <v>129.29</v>
      </c>
      <c r="E13" s="6" t="s">
        <v>70</v>
      </c>
      <c r="F13" s="7"/>
      <c r="G13" s="6" t="s">
        <v>71</v>
      </c>
      <c r="H13" s="7"/>
    </row>
    <row r="14" ht="16.35" customHeight="1" spans="1:8">
      <c r="A14" s="6" t="s">
        <v>72</v>
      </c>
      <c r="B14" s="7"/>
      <c r="C14" s="6" t="s">
        <v>73</v>
      </c>
      <c r="D14" s="43"/>
      <c r="E14" s="6" t="s">
        <v>74</v>
      </c>
      <c r="F14" s="7"/>
      <c r="G14" s="6" t="s">
        <v>75</v>
      </c>
      <c r="H14" s="7"/>
    </row>
    <row r="15" ht="16.35" customHeight="1" spans="1:8">
      <c r="A15" s="6" t="s">
        <v>76</v>
      </c>
      <c r="B15" s="7"/>
      <c r="C15" s="6" t="s">
        <v>77</v>
      </c>
      <c r="D15" s="43">
        <v>71.16621</v>
      </c>
      <c r="E15" s="6" t="s">
        <v>78</v>
      </c>
      <c r="F15" s="7">
        <v>23</v>
      </c>
      <c r="G15" s="6" t="s">
        <v>79</v>
      </c>
      <c r="H15" s="7"/>
    </row>
    <row r="16" ht="16.35" customHeight="1" spans="1:8">
      <c r="A16" s="6" t="s">
        <v>80</v>
      </c>
      <c r="B16" s="7"/>
      <c r="C16" s="6" t="s">
        <v>81</v>
      </c>
      <c r="D16" s="43"/>
      <c r="E16" s="6" t="s">
        <v>82</v>
      </c>
      <c r="F16" s="7">
        <v>28</v>
      </c>
      <c r="G16" s="6" t="s">
        <v>83</v>
      </c>
      <c r="H16" s="7"/>
    </row>
    <row r="17" ht="16.35" customHeight="1" spans="1:8">
      <c r="A17" s="6" t="s">
        <v>84</v>
      </c>
      <c r="B17" s="7"/>
      <c r="C17" s="6" t="s">
        <v>85</v>
      </c>
      <c r="D17" s="43"/>
      <c r="E17" s="6" t="s">
        <v>86</v>
      </c>
      <c r="F17" s="7"/>
      <c r="G17" s="6" t="s">
        <v>87</v>
      </c>
      <c r="H17" s="7"/>
    </row>
    <row r="18" ht="16.35" customHeight="1" spans="1:8">
      <c r="A18" s="6" t="s">
        <v>88</v>
      </c>
      <c r="B18" s="7"/>
      <c r="C18" s="6" t="s">
        <v>89</v>
      </c>
      <c r="D18" s="43"/>
      <c r="E18" s="6" t="s">
        <v>90</v>
      </c>
      <c r="F18" s="7"/>
      <c r="G18" s="6" t="s">
        <v>91</v>
      </c>
      <c r="H18" s="7"/>
    </row>
    <row r="19" ht="16.35" customHeight="1" spans="1:8">
      <c r="A19" s="6" t="s">
        <v>92</v>
      </c>
      <c r="B19" s="7"/>
      <c r="C19" s="6" t="s">
        <v>93</v>
      </c>
      <c r="D19" s="43"/>
      <c r="E19" s="6" t="s">
        <v>94</v>
      </c>
      <c r="F19" s="7"/>
      <c r="G19" s="6" t="s">
        <v>95</v>
      </c>
      <c r="H19" s="7"/>
    </row>
    <row r="20" ht="16.35" customHeight="1" spans="1:8">
      <c r="A20" s="20" t="s">
        <v>96</v>
      </c>
      <c r="B20" s="19"/>
      <c r="C20" s="6" t="s">
        <v>97</v>
      </c>
      <c r="D20" s="43"/>
      <c r="E20" s="6" t="s">
        <v>98</v>
      </c>
      <c r="F20" s="7"/>
      <c r="G20" s="6"/>
      <c r="H20" s="7"/>
    </row>
    <row r="21" ht="16.35" customHeight="1" spans="1:8">
      <c r="A21" s="20" t="s">
        <v>99</v>
      </c>
      <c r="B21" s="19"/>
      <c r="C21" s="6" t="s">
        <v>100</v>
      </c>
      <c r="D21" s="43"/>
      <c r="E21" s="20" t="s">
        <v>101</v>
      </c>
      <c r="F21" s="19"/>
      <c r="G21" s="6"/>
      <c r="H21" s="7"/>
    </row>
    <row r="22" ht="16.35" customHeight="1" spans="1:8">
      <c r="A22" s="20" t="s">
        <v>102</v>
      </c>
      <c r="B22" s="19"/>
      <c r="C22" s="6" t="s">
        <v>103</v>
      </c>
      <c r="D22" s="43"/>
      <c r="E22" s="6"/>
      <c r="F22" s="6"/>
      <c r="G22" s="6"/>
      <c r="H22" s="7"/>
    </row>
    <row r="23" ht="16.35" customHeight="1" spans="1:8">
      <c r="A23" s="20" t="s">
        <v>104</v>
      </c>
      <c r="B23" s="19"/>
      <c r="C23" s="6" t="s">
        <v>105</v>
      </c>
      <c r="D23" s="43"/>
      <c r="E23" s="6"/>
      <c r="F23" s="6"/>
      <c r="G23" s="6"/>
      <c r="H23" s="7"/>
    </row>
    <row r="24" ht="16.35" customHeight="1" spans="1:8">
      <c r="A24" s="20" t="s">
        <v>106</v>
      </c>
      <c r="B24" s="19"/>
      <c r="C24" s="6" t="s">
        <v>107</v>
      </c>
      <c r="D24" s="43"/>
      <c r="E24" s="6"/>
      <c r="F24" s="6"/>
      <c r="G24" s="6"/>
      <c r="H24" s="7"/>
    </row>
    <row r="25" ht="16.35" customHeight="1" spans="1:8">
      <c r="A25" s="6" t="s">
        <v>108</v>
      </c>
      <c r="B25" s="7"/>
      <c r="C25" s="6" t="s">
        <v>109</v>
      </c>
      <c r="D25" s="43">
        <v>89.89416</v>
      </c>
      <c r="E25" s="6"/>
      <c r="F25" s="6"/>
      <c r="G25" s="6"/>
      <c r="H25" s="7"/>
    </row>
    <row r="26" ht="16.35" customHeight="1" spans="1:8">
      <c r="A26" s="6" t="s">
        <v>110</v>
      </c>
      <c r="B26" s="7"/>
      <c r="C26" s="6" t="s">
        <v>111</v>
      </c>
      <c r="D26" s="43"/>
      <c r="E26" s="6"/>
      <c r="F26" s="6"/>
      <c r="G26" s="6"/>
      <c r="H26" s="7"/>
    </row>
    <row r="27" ht="16.35" customHeight="1" spans="1:8">
      <c r="A27" s="6" t="s">
        <v>112</v>
      </c>
      <c r="B27" s="7"/>
      <c r="C27" s="6" t="s">
        <v>113</v>
      </c>
      <c r="D27" s="43"/>
      <c r="E27" s="6"/>
      <c r="F27" s="6"/>
      <c r="G27" s="6"/>
      <c r="H27" s="7"/>
    </row>
    <row r="28" ht="16.35" customHeight="1" spans="1:8">
      <c r="A28" s="20" t="s">
        <v>114</v>
      </c>
      <c r="B28" s="19"/>
      <c r="C28" s="6" t="s">
        <v>115</v>
      </c>
      <c r="D28" s="43"/>
      <c r="E28" s="6"/>
      <c r="F28" s="6"/>
      <c r="G28" s="6"/>
      <c r="H28" s="7"/>
    </row>
    <row r="29" ht="16.35" customHeight="1" spans="1:8">
      <c r="A29" s="20" t="s">
        <v>116</v>
      </c>
      <c r="B29" s="19"/>
      <c r="C29" s="6" t="s">
        <v>117</v>
      </c>
      <c r="D29" s="43"/>
      <c r="E29" s="6"/>
      <c r="F29" s="6"/>
      <c r="G29" s="6"/>
      <c r="H29" s="7"/>
    </row>
    <row r="30" ht="16.35" customHeight="1" spans="1:8">
      <c r="A30" s="20" t="s">
        <v>118</v>
      </c>
      <c r="B30" s="19"/>
      <c r="C30" s="6" t="s">
        <v>119</v>
      </c>
      <c r="D30" s="43"/>
      <c r="E30" s="6"/>
      <c r="F30" s="6"/>
      <c r="G30" s="6"/>
      <c r="H30" s="7"/>
    </row>
    <row r="31" ht="16.35" customHeight="1" spans="1:8">
      <c r="A31" s="20" t="s">
        <v>120</v>
      </c>
      <c r="B31" s="19"/>
      <c r="C31" s="6" t="s">
        <v>121</v>
      </c>
      <c r="D31" s="43"/>
      <c r="E31" s="6"/>
      <c r="F31" s="6"/>
      <c r="G31" s="6"/>
      <c r="H31" s="7"/>
    </row>
    <row r="32" ht="16.35" customHeight="1" spans="1:8">
      <c r="A32" s="20" t="s">
        <v>122</v>
      </c>
      <c r="B32" s="19"/>
      <c r="C32" s="6" t="s">
        <v>123</v>
      </c>
      <c r="D32" s="43"/>
      <c r="E32" s="6"/>
      <c r="F32" s="6"/>
      <c r="G32" s="6"/>
      <c r="H32" s="7"/>
    </row>
    <row r="33" ht="16.35" customHeight="1" spans="1:8">
      <c r="A33" s="6"/>
      <c r="B33" s="6"/>
      <c r="C33" s="6" t="s">
        <v>124</v>
      </c>
      <c r="D33" s="43"/>
      <c r="E33" s="6"/>
      <c r="F33" s="6"/>
      <c r="G33" s="6"/>
      <c r="H33" s="6"/>
    </row>
    <row r="34" ht="16.35" customHeight="1" spans="1:8">
      <c r="A34" s="6"/>
      <c r="B34" s="6"/>
      <c r="C34" s="6" t="s">
        <v>125</v>
      </c>
      <c r="D34" s="43"/>
      <c r="E34" s="6"/>
      <c r="F34" s="6"/>
      <c r="G34" s="6"/>
      <c r="H34" s="6"/>
    </row>
    <row r="35" ht="16.35" customHeight="1" spans="1:8">
      <c r="A35" s="6"/>
      <c r="B35" s="6"/>
      <c r="C35" s="6" t="s">
        <v>126</v>
      </c>
      <c r="D35" s="43"/>
      <c r="E35" s="6"/>
      <c r="F35" s="6"/>
      <c r="G35" s="6"/>
      <c r="H35" s="6"/>
    </row>
    <row r="36" ht="16.35" customHeight="1" spans="1:8">
      <c r="A36" s="6"/>
      <c r="B36" s="6"/>
      <c r="C36" s="6"/>
      <c r="D36" s="6"/>
      <c r="E36" s="6"/>
      <c r="F36" s="6"/>
      <c r="G36" s="6"/>
      <c r="H36" s="6"/>
    </row>
    <row r="37" ht="16.35" customHeight="1" spans="1:8">
      <c r="A37" s="20" t="s">
        <v>127</v>
      </c>
      <c r="B37" s="19">
        <v>1592.35763</v>
      </c>
      <c r="C37" s="20" t="s">
        <v>128</v>
      </c>
      <c r="D37" s="19">
        <v>1691.83</v>
      </c>
      <c r="E37" s="20" t="s">
        <v>128</v>
      </c>
      <c r="F37" s="19">
        <v>1691.83</v>
      </c>
      <c r="G37" s="20" t="s">
        <v>128</v>
      </c>
      <c r="H37" s="19">
        <v>1691.83</v>
      </c>
    </row>
    <row r="38" ht="16.35" customHeight="1" spans="1:8">
      <c r="A38" s="20" t="s">
        <v>129</v>
      </c>
      <c r="B38" s="19">
        <v>99.47</v>
      </c>
      <c r="C38" s="20" t="s">
        <v>130</v>
      </c>
      <c r="D38" s="19"/>
      <c r="E38" s="20" t="s">
        <v>130</v>
      </c>
      <c r="F38" s="19"/>
      <c r="G38" s="20" t="s">
        <v>130</v>
      </c>
      <c r="H38" s="19"/>
    </row>
    <row r="39" ht="16.35" customHeight="1" spans="1:8">
      <c r="A39" s="6"/>
      <c r="B39" s="7"/>
      <c r="C39" s="6"/>
      <c r="D39" s="7"/>
      <c r="E39" s="20"/>
      <c r="F39" s="19"/>
      <c r="G39" s="20"/>
      <c r="H39" s="19"/>
    </row>
    <row r="40" ht="16.35" customHeight="1" spans="1:8">
      <c r="A40" s="20" t="s">
        <v>131</v>
      </c>
      <c r="B40" s="19">
        <v>1691.83</v>
      </c>
      <c r="C40" s="20" t="s">
        <v>132</v>
      </c>
      <c r="D40" s="19">
        <v>1691.83</v>
      </c>
      <c r="E40" s="20" t="s">
        <v>132</v>
      </c>
      <c r="F40" s="19">
        <v>1691.83</v>
      </c>
      <c r="G40" s="20" t="s">
        <v>132</v>
      </c>
      <c r="H40" s="19">
        <v>1691.83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Q21" sqref="Q21"/>
    </sheetView>
  </sheetViews>
  <sheetFormatPr defaultColWidth="10" defaultRowHeight="12"/>
  <cols>
    <col min="1" max="1" width="5.87962962962963" style="1" customWidth="1"/>
    <col min="2" max="2" width="16.1296296296296" style="1" customWidth="1"/>
    <col min="3" max="3" width="8.25" style="1" customWidth="1"/>
    <col min="4" max="4" width="9.37962962962963" style="1" customWidth="1"/>
    <col min="5" max="5" width="11.1296296296296" style="1" customWidth="1"/>
    <col min="6" max="25" width="7.75" style="1" customWidth="1"/>
    <col min="26" max="26" width="9.75" style="1" customWidth="1"/>
    <col min="27" max="16384" width="10" style="1"/>
  </cols>
  <sheetData>
    <row r="1" ht="16.35" customHeight="1" spans="1:25">
      <c r="A1" s="4"/>
      <c r="X1" s="22" t="s">
        <v>133</v>
      </c>
      <c r="Y1" s="22"/>
    </row>
    <row r="2" ht="33.6" customHeight="1" spans="1:25">
      <c r="A2" s="2" t="s">
        <v>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ht="22.35" customHeight="1" spans="1:25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17" t="s">
        <v>32</v>
      </c>
      <c r="Y3" s="17"/>
    </row>
    <row r="4" ht="22.35" customHeight="1" spans="1:25">
      <c r="A4" s="5" t="s">
        <v>134</v>
      </c>
      <c r="B4" s="5" t="s">
        <v>135</v>
      </c>
      <c r="C4" s="5" t="s">
        <v>136</v>
      </c>
      <c r="D4" s="5" t="s">
        <v>137</v>
      </c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 t="s">
        <v>129</v>
      </c>
      <c r="T4" s="5"/>
      <c r="U4" s="5"/>
      <c r="V4" s="5"/>
      <c r="W4" s="5"/>
      <c r="X4" s="5"/>
      <c r="Y4" s="5"/>
    </row>
    <row r="5" ht="22.35" customHeight="1" spans="1:25">
      <c r="A5" s="5"/>
      <c r="B5" s="5"/>
      <c r="C5" s="5"/>
      <c r="D5" s="5" t="s">
        <v>138</v>
      </c>
      <c r="E5" s="5" t="s">
        <v>139</v>
      </c>
      <c r="F5" s="5" t="s">
        <v>140</v>
      </c>
      <c r="G5" s="5" t="s">
        <v>141</v>
      </c>
      <c r="H5" s="5" t="s">
        <v>142</v>
      </c>
      <c r="I5" s="5" t="s">
        <v>143</v>
      </c>
      <c r="J5" s="5" t="s">
        <v>144</v>
      </c>
      <c r="K5" s="5"/>
      <c r="L5" s="5"/>
      <c r="M5" s="5"/>
      <c r="N5" s="5" t="s">
        <v>145</v>
      </c>
      <c r="O5" s="5" t="s">
        <v>146</v>
      </c>
      <c r="P5" s="5" t="s">
        <v>147</v>
      </c>
      <c r="Q5" s="5" t="s">
        <v>148</v>
      </c>
      <c r="R5" s="5" t="s">
        <v>149</v>
      </c>
      <c r="S5" s="5" t="s">
        <v>138</v>
      </c>
      <c r="T5" s="5" t="s">
        <v>139</v>
      </c>
      <c r="U5" s="5" t="s">
        <v>140</v>
      </c>
      <c r="V5" s="5" t="s">
        <v>141</v>
      </c>
      <c r="W5" s="5" t="s">
        <v>142</v>
      </c>
      <c r="X5" s="5" t="s">
        <v>143</v>
      </c>
      <c r="Y5" s="5" t="s">
        <v>150</v>
      </c>
    </row>
    <row r="6" ht="22.35" customHeight="1" spans="1:25">
      <c r="A6" s="5"/>
      <c r="B6" s="5"/>
      <c r="C6" s="5"/>
      <c r="D6" s="5"/>
      <c r="E6" s="5"/>
      <c r="F6" s="5"/>
      <c r="G6" s="5"/>
      <c r="H6" s="5"/>
      <c r="I6" s="5"/>
      <c r="J6" s="5" t="s">
        <v>151</v>
      </c>
      <c r="K6" s="5" t="s">
        <v>152</v>
      </c>
      <c r="L6" s="5" t="s">
        <v>153</v>
      </c>
      <c r="M6" s="5" t="s">
        <v>142</v>
      </c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</row>
    <row r="7" ht="22.9" customHeight="1" spans="1:25">
      <c r="A7" s="20"/>
      <c r="B7" s="20" t="s">
        <v>136</v>
      </c>
      <c r="C7" s="45">
        <v>1691.83</v>
      </c>
      <c r="D7" s="45">
        <v>1592.35763</v>
      </c>
      <c r="E7" s="45">
        <v>1592.35763</v>
      </c>
      <c r="F7" s="45"/>
      <c r="G7" s="45"/>
      <c r="H7" s="45"/>
      <c r="I7" s="45"/>
      <c r="J7" s="45"/>
      <c r="K7" s="45"/>
      <c r="L7" s="45"/>
      <c r="M7" s="45"/>
      <c r="N7" s="45"/>
      <c r="O7" s="45"/>
      <c r="P7" s="45"/>
      <c r="Q7" s="45"/>
      <c r="R7" s="45"/>
      <c r="S7" s="45">
        <v>99.47</v>
      </c>
      <c r="T7" s="45">
        <v>99.47</v>
      </c>
      <c r="U7" s="45"/>
      <c r="V7" s="45"/>
      <c r="W7" s="45"/>
      <c r="X7" s="45"/>
      <c r="Y7" s="45"/>
    </row>
    <row r="8" ht="22.9" customHeight="1" spans="1:25">
      <c r="A8" s="18" t="s">
        <v>154</v>
      </c>
      <c r="B8" s="18" t="s">
        <v>4</v>
      </c>
      <c r="C8" s="45">
        <v>1691.83</v>
      </c>
      <c r="D8" s="45">
        <v>1592.35763</v>
      </c>
      <c r="E8" s="45">
        <v>1592.35763</v>
      </c>
      <c r="F8" s="45"/>
      <c r="G8" s="45"/>
      <c r="H8" s="45"/>
      <c r="I8" s="45"/>
      <c r="J8" s="45"/>
      <c r="K8" s="45"/>
      <c r="L8" s="45"/>
      <c r="M8" s="45"/>
      <c r="N8" s="45"/>
      <c r="O8" s="45"/>
      <c r="P8" s="45"/>
      <c r="Q8" s="45"/>
      <c r="R8" s="45"/>
      <c r="S8" s="45">
        <v>99.47</v>
      </c>
      <c r="T8" s="45">
        <v>99.47</v>
      </c>
      <c r="U8" s="45"/>
      <c r="V8" s="45"/>
      <c r="W8" s="45"/>
      <c r="X8" s="45"/>
      <c r="Y8" s="45"/>
    </row>
    <row r="9" ht="22.9" customHeight="1" spans="1:25">
      <c r="A9" s="21" t="s">
        <v>155</v>
      </c>
      <c r="B9" s="21" t="s">
        <v>156</v>
      </c>
      <c r="C9" s="43">
        <v>1691.83</v>
      </c>
      <c r="D9" s="43">
        <v>1592.35763</v>
      </c>
      <c r="E9" s="7">
        <v>1592.35763</v>
      </c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>
        <v>99.47</v>
      </c>
      <c r="T9" s="7">
        <v>99.47</v>
      </c>
      <c r="U9" s="7"/>
      <c r="V9" s="7"/>
      <c r="W9" s="7"/>
      <c r="X9" s="7"/>
      <c r="Y9" s="7"/>
    </row>
    <row r="10" ht="16.35" customHeight="1"/>
    <row r="11" ht="16.35" customHeight="1" spans="7:7">
      <c r="G11" s="4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topLeftCell="A4" workbookViewId="0">
      <selection activeCell="G10" sqref="G10"/>
    </sheetView>
  </sheetViews>
  <sheetFormatPr defaultColWidth="10" defaultRowHeight="12"/>
  <cols>
    <col min="1" max="1" width="4.62962962962963" style="1" customWidth="1"/>
    <col min="2" max="2" width="4.87962962962963" style="1" customWidth="1"/>
    <col min="3" max="3" width="5" style="1" customWidth="1"/>
    <col min="4" max="4" width="12" style="80" customWidth="1"/>
    <col min="5" max="5" width="25.75" style="81" customWidth="1"/>
    <col min="6" max="6" width="12.3796296296296" style="1" customWidth="1"/>
    <col min="7" max="7" width="11.3796296296296" style="1" customWidth="1"/>
    <col min="8" max="8" width="14" style="1" customWidth="1"/>
    <col min="9" max="9" width="14.75" style="1" customWidth="1"/>
    <col min="10" max="11" width="17.5" style="1" customWidth="1"/>
    <col min="12" max="12" width="9.75" style="1" customWidth="1"/>
    <col min="13" max="16384" width="10" style="1"/>
  </cols>
  <sheetData>
    <row r="1" ht="16.35" customHeight="1" spans="1:11">
      <c r="A1" s="4"/>
      <c r="D1" s="82"/>
      <c r="K1" s="22" t="s">
        <v>157</v>
      </c>
    </row>
    <row r="2" ht="31.9" customHeight="1" spans="1:11">
      <c r="A2" s="2" t="s">
        <v>9</v>
      </c>
      <c r="B2" s="2"/>
      <c r="C2" s="2"/>
      <c r="D2" s="83"/>
      <c r="E2" s="2"/>
      <c r="F2" s="2"/>
      <c r="G2" s="2"/>
      <c r="H2" s="2"/>
      <c r="I2" s="2"/>
      <c r="J2" s="2"/>
      <c r="K2" s="2"/>
    </row>
    <row r="3" ht="24.95" customHeight="1" spans="1:11">
      <c r="A3" s="84" t="s">
        <v>31</v>
      </c>
      <c r="B3" s="84"/>
      <c r="C3" s="84"/>
      <c r="D3" s="83"/>
      <c r="E3" s="2"/>
      <c r="F3" s="84"/>
      <c r="G3" s="84"/>
      <c r="H3" s="84"/>
      <c r="I3" s="84"/>
      <c r="J3" s="84"/>
      <c r="K3" s="17" t="s">
        <v>32</v>
      </c>
    </row>
    <row r="4" ht="27.6" customHeight="1" spans="1:11">
      <c r="A4" s="5" t="s">
        <v>158</v>
      </c>
      <c r="B4" s="5"/>
      <c r="C4" s="5"/>
      <c r="D4" s="70" t="s">
        <v>159</v>
      </c>
      <c r="E4" s="5" t="s">
        <v>160</v>
      </c>
      <c r="F4" s="5" t="s">
        <v>136</v>
      </c>
      <c r="G4" s="5" t="s">
        <v>161</v>
      </c>
      <c r="H4" s="5" t="s">
        <v>162</v>
      </c>
      <c r="I4" s="5" t="s">
        <v>163</v>
      </c>
      <c r="J4" s="5" t="s">
        <v>164</v>
      </c>
      <c r="K4" s="5" t="s">
        <v>165</v>
      </c>
    </row>
    <row r="5" ht="25.9" customHeight="1" spans="1:11">
      <c r="A5" s="5" t="s">
        <v>166</v>
      </c>
      <c r="B5" s="5" t="s">
        <v>167</v>
      </c>
      <c r="C5" s="5" t="s">
        <v>168</v>
      </c>
      <c r="D5" s="70"/>
      <c r="E5" s="5"/>
      <c r="F5" s="5"/>
      <c r="G5" s="5"/>
      <c r="H5" s="5"/>
      <c r="I5" s="5"/>
      <c r="J5" s="5"/>
      <c r="K5" s="5"/>
    </row>
    <row r="6" ht="22.9" customHeight="1" spans="1:11">
      <c r="A6" s="6"/>
      <c r="B6" s="6"/>
      <c r="C6" s="6"/>
      <c r="D6" s="70" t="s">
        <v>136</v>
      </c>
      <c r="E6" s="5"/>
      <c r="F6" s="85">
        <f>SUM(G6:K6)</f>
        <v>1691.83</v>
      </c>
      <c r="G6" s="86">
        <v>1455.71</v>
      </c>
      <c r="H6" s="86">
        <v>236.12</v>
      </c>
      <c r="I6" s="19"/>
      <c r="J6" s="20"/>
      <c r="K6" s="20"/>
    </row>
    <row r="7" ht="22.9" customHeight="1" spans="1:11">
      <c r="A7" s="6"/>
      <c r="B7" s="6"/>
      <c r="C7" s="6"/>
      <c r="D7" s="87" t="s">
        <v>154</v>
      </c>
      <c r="E7" s="72" t="s">
        <v>4</v>
      </c>
      <c r="F7" s="85">
        <f t="shared" ref="F7:F19" si="0">SUM(G7:K7)</f>
        <v>1691.83</v>
      </c>
      <c r="G7" s="86">
        <v>1455.71</v>
      </c>
      <c r="H7" s="86">
        <v>236.12</v>
      </c>
      <c r="I7" s="76"/>
      <c r="J7" s="74"/>
      <c r="K7" s="74"/>
    </row>
    <row r="8" ht="22.9" customHeight="1" spans="1:11">
      <c r="A8" s="6"/>
      <c r="B8" s="6"/>
      <c r="C8" s="6"/>
      <c r="D8" s="87" t="s">
        <v>155</v>
      </c>
      <c r="E8" s="72" t="s">
        <v>156</v>
      </c>
      <c r="F8" s="85">
        <f t="shared" si="0"/>
        <v>1691.83</v>
      </c>
      <c r="G8" s="86">
        <v>1455.71</v>
      </c>
      <c r="H8" s="86">
        <f>SUM(H10:H19)</f>
        <v>236.12</v>
      </c>
      <c r="I8" s="76"/>
      <c r="J8" s="74"/>
      <c r="K8" s="74"/>
    </row>
    <row r="9" s="1" customFormat="1" ht="22.9" customHeight="1" spans="1:11">
      <c r="A9" s="47">
        <v>201</v>
      </c>
      <c r="B9" s="57" t="s">
        <v>169</v>
      </c>
      <c r="C9" s="47">
        <v>99</v>
      </c>
      <c r="D9" s="57">
        <v>2010399</v>
      </c>
      <c r="E9" s="47" t="s">
        <v>170</v>
      </c>
      <c r="F9" s="88">
        <f t="shared" si="0"/>
        <v>1.51</v>
      </c>
      <c r="G9" s="89">
        <v>1.51</v>
      </c>
      <c r="H9" s="89"/>
      <c r="I9" s="77"/>
      <c r="J9" s="75"/>
      <c r="K9" s="75"/>
    </row>
    <row r="10" ht="22.9" customHeight="1" spans="1:11">
      <c r="A10" s="47" t="s">
        <v>171</v>
      </c>
      <c r="B10" s="47" t="s">
        <v>172</v>
      </c>
      <c r="C10" s="47" t="s">
        <v>173</v>
      </c>
      <c r="D10" s="57" t="s">
        <v>174</v>
      </c>
      <c r="E10" s="47" t="s">
        <v>175</v>
      </c>
      <c r="F10" s="88">
        <f t="shared" si="0"/>
        <v>1169.55</v>
      </c>
      <c r="G10" s="89">
        <v>1149.85</v>
      </c>
      <c r="H10" s="89">
        <v>19.7</v>
      </c>
      <c r="I10" s="77"/>
      <c r="J10" s="75"/>
      <c r="K10" s="75"/>
    </row>
    <row r="11" ht="22.9" customHeight="1" spans="1:11">
      <c r="A11" s="90">
        <v>201</v>
      </c>
      <c r="B11" s="47" t="s">
        <v>172</v>
      </c>
      <c r="C11" s="91" t="s">
        <v>176</v>
      </c>
      <c r="D11" s="91">
        <v>2010602</v>
      </c>
      <c r="E11" s="73" t="s">
        <v>177</v>
      </c>
      <c r="F11" s="88">
        <f t="shared" si="0"/>
        <v>14</v>
      </c>
      <c r="G11" s="73">
        <v>14</v>
      </c>
      <c r="H11" s="73"/>
      <c r="I11" s="90"/>
      <c r="J11" s="90"/>
      <c r="K11" s="90"/>
    </row>
    <row r="12" ht="22.9" customHeight="1" spans="1:11">
      <c r="A12" s="47" t="s">
        <v>171</v>
      </c>
      <c r="B12" s="47" t="s">
        <v>172</v>
      </c>
      <c r="C12" s="47" t="s">
        <v>178</v>
      </c>
      <c r="D12" s="57" t="s">
        <v>179</v>
      </c>
      <c r="E12" s="47" t="s">
        <v>180</v>
      </c>
      <c r="F12" s="88">
        <f t="shared" si="0"/>
        <v>13</v>
      </c>
      <c r="G12" s="89"/>
      <c r="H12" s="89">
        <v>13</v>
      </c>
      <c r="I12" s="77"/>
      <c r="J12" s="75"/>
      <c r="K12" s="75"/>
    </row>
    <row r="13" ht="22.9" customHeight="1" spans="1:11">
      <c r="A13" s="47" t="s">
        <v>171</v>
      </c>
      <c r="B13" s="47" t="s">
        <v>172</v>
      </c>
      <c r="C13" s="47" t="s">
        <v>172</v>
      </c>
      <c r="D13" s="92" t="s">
        <v>181</v>
      </c>
      <c r="E13" s="47" t="s">
        <v>182</v>
      </c>
      <c r="F13" s="88">
        <f t="shared" si="0"/>
        <v>4</v>
      </c>
      <c r="G13" s="89"/>
      <c r="H13" s="89">
        <v>4</v>
      </c>
      <c r="I13" s="77"/>
      <c r="J13" s="75"/>
      <c r="K13" s="75"/>
    </row>
    <row r="14" ht="22.9" customHeight="1" spans="1:11">
      <c r="A14" s="47" t="s">
        <v>171</v>
      </c>
      <c r="B14" s="47" t="s">
        <v>172</v>
      </c>
      <c r="C14" s="47" t="s">
        <v>183</v>
      </c>
      <c r="D14" s="92" t="s">
        <v>184</v>
      </c>
      <c r="E14" s="47" t="s">
        <v>185</v>
      </c>
      <c r="F14" s="88">
        <f t="shared" si="0"/>
        <v>136.39</v>
      </c>
      <c r="G14" s="89"/>
      <c r="H14" s="89">
        <v>136.39</v>
      </c>
      <c r="I14" s="77"/>
      <c r="J14" s="75"/>
      <c r="K14" s="75"/>
    </row>
    <row r="15" ht="22.9" customHeight="1" spans="1:11">
      <c r="A15" s="47" t="s">
        <v>171</v>
      </c>
      <c r="B15" s="47" t="s">
        <v>172</v>
      </c>
      <c r="C15" s="47" t="s">
        <v>186</v>
      </c>
      <c r="D15" s="92" t="s">
        <v>187</v>
      </c>
      <c r="E15" s="47" t="s">
        <v>188</v>
      </c>
      <c r="F15" s="88">
        <f t="shared" si="0"/>
        <v>63.03</v>
      </c>
      <c r="G15" s="89"/>
      <c r="H15" s="89">
        <v>63.03</v>
      </c>
      <c r="I15" s="77"/>
      <c r="J15" s="75"/>
      <c r="K15" s="75"/>
    </row>
    <row r="16" ht="22.9" customHeight="1" spans="1:11">
      <c r="A16" s="47" t="s">
        <v>189</v>
      </c>
      <c r="B16" s="47" t="s">
        <v>178</v>
      </c>
      <c r="C16" s="47" t="s">
        <v>178</v>
      </c>
      <c r="D16" s="92" t="s">
        <v>190</v>
      </c>
      <c r="E16" s="47" t="s">
        <v>191</v>
      </c>
      <c r="F16" s="88">
        <f t="shared" si="0"/>
        <v>119.85888</v>
      </c>
      <c r="G16" s="89">
        <v>119.85888</v>
      </c>
      <c r="H16" s="89"/>
      <c r="I16" s="77"/>
      <c r="J16" s="75"/>
      <c r="K16" s="75"/>
    </row>
    <row r="17" ht="22.9" customHeight="1" spans="1:11">
      <c r="A17" s="47" t="s">
        <v>189</v>
      </c>
      <c r="B17" s="47" t="s">
        <v>186</v>
      </c>
      <c r="C17" s="47" t="s">
        <v>186</v>
      </c>
      <c r="D17" s="92" t="s">
        <v>192</v>
      </c>
      <c r="E17" s="47" t="s">
        <v>193</v>
      </c>
      <c r="F17" s="88">
        <f t="shared" si="0"/>
        <v>9.43</v>
      </c>
      <c r="G17" s="89">
        <v>9.43</v>
      </c>
      <c r="H17" s="89"/>
      <c r="I17" s="77"/>
      <c r="J17" s="75"/>
      <c r="K17" s="75"/>
    </row>
    <row r="18" ht="22.9" customHeight="1" spans="1:11">
      <c r="A18" s="93" t="s">
        <v>194</v>
      </c>
      <c r="B18" s="93" t="s">
        <v>195</v>
      </c>
      <c r="C18" s="93" t="s">
        <v>173</v>
      </c>
      <c r="D18" s="94" t="s">
        <v>196</v>
      </c>
      <c r="E18" s="93" t="s">
        <v>197</v>
      </c>
      <c r="F18" s="88">
        <f t="shared" si="0"/>
        <v>71.16621</v>
      </c>
      <c r="G18" s="95">
        <v>71.16621</v>
      </c>
      <c r="H18" s="95"/>
      <c r="I18" s="99"/>
      <c r="J18" s="100"/>
      <c r="K18" s="100"/>
    </row>
    <row r="19" ht="16.35" customHeight="1" spans="1:11">
      <c r="A19" s="96" t="s">
        <v>198</v>
      </c>
      <c r="B19" s="96" t="s">
        <v>176</v>
      </c>
      <c r="C19" s="96" t="s">
        <v>173</v>
      </c>
      <c r="D19" s="97" t="s">
        <v>199</v>
      </c>
      <c r="E19" s="96" t="s">
        <v>200</v>
      </c>
      <c r="F19" s="88">
        <f t="shared" si="0"/>
        <v>89.89416</v>
      </c>
      <c r="G19" s="98">
        <v>89.89416</v>
      </c>
      <c r="H19" s="98"/>
      <c r="I19" s="101"/>
      <c r="J19" s="102"/>
      <c r="K19" s="102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9"/>
  <sheetViews>
    <sheetView topLeftCell="A4" workbookViewId="0">
      <selection activeCell="H11" sqref="H11"/>
    </sheetView>
  </sheetViews>
  <sheetFormatPr defaultColWidth="10" defaultRowHeight="12"/>
  <cols>
    <col min="1" max="1" width="3.62962962962963" style="1" customWidth="1"/>
    <col min="2" max="2" width="4.75" style="1" customWidth="1"/>
    <col min="3" max="3" width="4.62962962962963" style="1" customWidth="1"/>
    <col min="4" max="4" width="7.37962962962963" style="1" customWidth="1"/>
    <col min="5" max="5" width="20.1296296296296" style="1" customWidth="1"/>
    <col min="6" max="6" width="9.25" style="1" customWidth="1"/>
    <col min="7" max="7" width="14.6296296296296" style="1" customWidth="1"/>
    <col min="8" max="12" width="7.12962962962963" style="1" customWidth="1"/>
    <col min="13" max="13" width="6.75" style="1" customWidth="1"/>
    <col min="14" max="17" width="7.12962962962963" style="1" customWidth="1"/>
    <col min="18" max="18" width="7" style="1" customWidth="1"/>
    <col min="19" max="20" width="7.12962962962963" style="1" customWidth="1"/>
    <col min="21" max="22" width="9.75" style="1" customWidth="1"/>
    <col min="23" max="16384" width="10" style="1"/>
  </cols>
  <sheetData>
    <row r="1" ht="16.35" customHeight="1" spans="1:20">
      <c r="A1" s="4"/>
      <c r="S1" s="22" t="s">
        <v>201</v>
      </c>
      <c r="T1" s="22"/>
    </row>
    <row r="2" ht="42.2" customHeight="1" spans="1:20">
      <c r="A2" s="2" t="s">
        <v>10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19.9" customHeight="1" spans="1:20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17" t="s">
        <v>32</v>
      </c>
      <c r="T3" s="17"/>
    </row>
    <row r="4" ht="19.9" customHeight="1" spans="1:20">
      <c r="A4" s="5" t="s">
        <v>158</v>
      </c>
      <c r="B4" s="5"/>
      <c r="C4" s="5"/>
      <c r="D4" s="5" t="s">
        <v>202</v>
      </c>
      <c r="E4" s="5" t="s">
        <v>203</v>
      </c>
      <c r="F4" s="5" t="s">
        <v>204</v>
      </c>
      <c r="G4" s="5" t="s">
        <v>205</v>
      </c>
      <c r="H4" s="5" t="s">
        <v>206</v>
      </c>
      <c r="I4" s="5" t="s">
        <v>207</v>
      </c>
      <c r="J4" s="5" t="s">
        <v>208</v>
      </c>
      <c r="K4" s="5" t="s">
        <v>209</v>
      </c>
      <c r="L4" s="5" t="s">
        <v>210</v>
      </c>
      <c r="M4" s="5" t="s">
        <v>211</v>
      </c>
      <c r="N4" s="5" t="s">
        <v>212</v>
      </c>
      <c r="O4" s="5" t="s">
        <v>213</v>
      </c>
      <c r="P4" s="5" t="s">
        <v>214</v>
      </c>
      <c r="Q4" s="5" t="s">
        <v>215</v>
      </c>
      <c r="R4" s="5" t="s">
        <v>216</v>
      </c>
      <c r="S4" s="5" t="s">
        <v>217</v>
      </c>
      <c r="T4" s="5" t="s">
        <v>218</v>
      </c>
    </row>
    <row r="5" ht="20.65" customHeight="1" spans="1:20">
      <c r="A5" s="5" t="s">
        <v>166</v>
      </c>
      <c r="B5" s="5" t="s">
        <v>167</v>
      </c>
      <c r="C5" s="5" t="s">
        <v>168</v>
      </c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</row>
    <row r="6" ht="22.9" customHeight="1" spans="1:20">
      <c r="A6" s="20"/>
      <c r="B6" s="20"/>
      <c r="C6" s="20"/>
      <c r="D6" s="20"/>
      <c r="E6" s="20" t="s">
        <v>136</v>
      </c>
      <c r="F6" s="76">
        <v>1691.83</v>
      </c>
      <c r="G6" s="76">
        <v>1252.92</v>
      </c>
      <c r="H6" s="76">
        <v>387.91</v>
      </c>
      <c r="I6" s="19">
        <v>28</v>
      </c>
      <c r="J6" s="19">
        <v>23</v>
      </c>
      <c r="K6" s="19"/>
      <c r="L6" s="19"/>
      <c r="M6" s="19"/>
      <c r="N6" s="19"/>
      <c r="O6" s="19"/>
      <c r="P6" s="19"/>
      <c r="Q6" s="19"/>
      <c r="R6" s="19"/>
      <c r="S6" s="19"/>
      <c r="T6" s="19"/>
    </row>
    <row r="7" ht="22.9" customHeight="1" spans="1:20">
      <c r="A7" s="20"/>
      <c r="B7" s="20"/>
      <c r="C7" s="20"/>
      <c r="D7" s="18" t="s">
        <v>154</v>
      </c>
      <c r="E7" s="18" t="s">
        <v>4</v>
      </c>
      <c r="F7" s="76">
        <v>1691.83</v>
      </c>
      <c r="G7" s="76">
        <v>1252.92</v>
      </c>
      <c r="H7" s="76">
        <v>387.91</v>
      </c>
      <c r="I7" s="19">
        <v>28</v>
      </c>
      <c r="J7" s="19">
        <v>23</v>
      </c>
      <c r="K7" s="19"/>
      <c r="L7" s="19"/>
      <c r="M7" s="19"/>
      <c r="N7" s="19"/>
      <c r="O7" s="19"/>
      <c r="P7" s="19"/>
      <c r="Q7" s="19"/>
      <c r="R7" s="19"/>
      <c r="S7" s="19"/>
      <c r="T7" s="19"/>
    </row>
    <row r="8" ht="22.9" customHeight="1" spans="1:20">
      <c r="A8" s="74"/>
      <c r="B8" s="74"/>
      <c r="C8" s="74"/>
      <c r="D8" s="46" t="s">
        <v>155</v>
      </c>
      <c r="E8" s="46" t="s">
        <v>156</v>
      </c>
      <c r="F8" s="76">
        <v>1691.83</v>
      </c>
      <c r="G8" s="76">
        <v>1252.92</v>
      </c>
      <c r="H8" s="76">
        <v>387.91</v>
      </c>
      <c r="I8" s="76">
        <v>28</v>
      </c>
      <c r="J8" s="76">
        <v>23</v>
      </c>
      <c r="K8" s="76"/>
      <c r="L8" s="76"/>
      <c r="M8" s="76"/>
      <c r="N8" s="76"/>
      <c r="O8" s="76"/>
      <c r="P8" s="76"/>
      <c r="Q8" s="76"/>
      <c r="R8" s="76"/>
      <c r="S8" s="76"/>
      <c r="T8" s="76"/>
    </row>
    <row r="9" s="1" customFormat="1" ht="22.9" customHeight="1" spans="1:20">
      <c r="A9" s="47">
        <v>201</v>
      </c>
      <c r="B9" s="57" t="s">
        <v>169</v>
      </c>
      <c r="C9" s="47">
        <v>99</v>
      </c>
      <c r="D9" s="23">
        <v>405001</v>
      </c>
      <c r="E9" s="47" t="s">
        <v>170</v>
      </c>
      <c r="F9" s="77">
        <v>1.51</v>
      </c>
      <c r="G9" s="77">
        <v>1.51</v>
      </c>
      <c r="H9" s="77"/>
      <c r="I9" s="77"/>
      <c r="J9" s="77"/>
      <c r="K9" s="77"/>
      <c r="L9" s="77"/>
      <c r="M9" s="77"/>
      <c r="N9" s="77"/>
      <c r="O9" s="77"/>
      <c r="P9" s="77"/>
      <c r="Q9" s="77"/>
      <c r="R9" s="77"/>
      <c r="S9" s="77"/>
      <c r="T9" s="77"/>
    </row>
    <row r="10" ht="22.9" customHeight="1" spans="1:20">
      <c r="A10" s="47" t="s">
        <v>171</v>
      </c>
      <c r="B10" s="47" t="s">
        <v>172</v>
      </c>
      <c r="C10" s="47" t="s">
        <v>173</v>
      </c>
      <c r="D10" s="78" t="s">
        <v>219</v>
      </c>
      <c r="E10" s="75" t="s">
        <v>175</v>
      </c>
      <c r="F10" s="77">
        <v>1169.55</v>
      </c>
      <c r="G10" s="79">
        <v>961.06</v>
      </c>
      <c r="H10" s="77">
        <v>208.49</v>
      </c>
      <c r="I10" s="77"/>
      <c r="J10" s="77"/>
      <c r="K10" s="77"/>
      <c r="L10" s="77"/>
      <c r="M10" s="77"/>
      <c r="N10" s="77"/>
      <c r="O10" s="77"/>
      <c r="P10" s="77"/>
      <c r="Q10" s="77"/>
      <c r="R10" s="77"/>
      <c r="S10" s="77"/>
      <c r="T10" s="77"/>
    </row>
    <row r="11" ht="22.9" customHeight="1" spans="1:20">
      <c r="A11" s="47">
        <v>201</v>
      </c>
      <c r="B11" s="57" t="s">
        <v>172</v>
      </c>
      <c r="C11" s="57" t="s">
        <v>176</v>
      </c>
      <c r="D11" s="23">
        <v>405001</v>
      </c>
      <c r="E11" s="73" t="s">
        <v>177</v>
      </c>
      <c r="F11" s="77">
        <v>14</v>
      </c>
      <c r="G11" s="77"/>
      <c r="H11" s="77">
        <v>14</v>
      </c>
      <c r="I11" s="77"/>
      <c r="J11" s="77"/>
      <c r="K11" s="77"/>
      <c r="L11" s="77"/>
      <c r="M11" s="77"/>
      <c r="N11" s="77"/>
      <c r="O11" s="77"/>
      <c r="P11" s="77"/>
      <c r="Q11" s="77"/>
      <c r="R11" s="77"/>
      <c r="S11" s="77"/>
      <c r="T11" s="77"/>
    </row>
    <row r="12" ht="22.9" customHeight="1" spans="1:20">
      <c r="A12" s="47" t="s">
        <v>189</v>
      </c>
      <c r="B12" s="47" t="s">
        <v>178</v>
      </c>
      <c r="C12" s="47" t="s">
        <v>178</v>
      </c>
      <c r="D12" s="23" t="s">
        <v>219</v>
      </c>
      <c r="E12" s="75" t="s">
        <v>191</v>
      </c>
      <c r="F12" s="77">
        <v>119.85888</v>
      </c>
      <c r="G12" s="77">
        <v>119.85888</v>
      </c>
      <c r="H12" s="77"/>
      <c r="I12" s="77"/>
      <c r="J12" s="77"/>
      <c r="K12" s="77"/>
      <c r="L12" s="77"/>
      <c r="M12" s="77"/>
      <c r="N12" s="77"/>
      <c r="O12" s="77"/>
      <c r="P12" s="77"/>
      <c r="Q12" s="77"/>
      <c r="R12" s="77"/>
      <c r="S12" s="77"/>
      <c r="T12" s="77"/>
    </row>
    <row r="13" ht="22.9" customHeight="1" spans="1:20">
      <c r="A13" s="47" t="s">
        <v>189</v>
      </c>
      <c r="B13" s="47" t="s">
        <v>186</v>
      </c>
      <c r="C13" s="47" t="s">
        <v>186</v>
      </c>
      <c r="D13" s="23" t="s">
        <v>219</v>
      </c>
      <c r="E13" s="75" t="s">
        <v>193</v>
      </c>
      <c r="F13" s="77">
        <v>9.43</v>
      </c>
      <c r="G13" s="77">
        <v>9.43</v>
      </c>
      <c r="H13" s="77"/>
      <c r="I13" s="77"/>
      <c r="J13" s="77"/>
      <c r="K13" s="77"/>
      <c r="L13" s="77"/>
      <c r="M13" s="77"/>
      <c r="N13" s="77"/>
      <c r="O13" s="77"/>
      <c r="P13" s="77"/>
      <c r="Q13" s="77"/>
      <c r="R13" s="77"/>
      <c r="S13" s="77"/>
      <c r="T13" s="77"/>
    </row>
    <row r="14" ht="22.9" customHeight="1" spans="1:20">
      <c r="A14" s="47" t="s">
        <v>194</v>
      </c>
      <c r="B14" s="47" t="s">
        <v>195</v>
      </c>
      <c r="C14" s="47" t="s">
        <v>173</v>
      </c>
      <c r="D14" s="23" t="s">
        <v>219</v>
      </c>
      <c r="E14" s="75" t="s">
        <v>197</v>
      </c>
      <c r="F14" s="77">
        <v>71.16621</v>
      </c>
      <c r="G14" s="77">
        <v>71.16621</v>
      </c>
      <c r="H14" s="77"/>
      <c r="I14" s="77"/>
      <c r="J14" s="77"/>
      <c r="K14" s="77"/>
      <c r="L14" s="77"/>
      <c r="M14" s="77"/>
      <c r="N14" s="77"/>
      <c r="O14" s="77"/>
      <c r="P14" s="77"/>
      <c r="Q14" s="77"/>
      <c r="R14" s="77"/>
      <c r="S14" s="77"/>
      <c r="T14" s="77"/>
    </row>
    <row r="15" ht="22.9" customHeight="1" spans="1:20">
      <c r="A15" s="47" t="s">
        <v>198</v>
      </c>
      <c r="B15" s="47" t="s">
        <v>176</v>
      </c>
      <c r="C15" s="47" t="s">
        <v>173</v>
      </c>
      <c r="D15" s="23" t="s">
        <v>219</v>
      </c>
      <c r="E15" s="75" t="s">
        <v>200</v>
      </c>
      <c r="F15" s="77">
        <v>89.89416</v>
      </c>
      <c r="G15" s="77">
        <v>89.89416</v>
      </c>
      <c r="H15" s="77"/>
      <c r="I15" s="77"/>
      <c r="J15" s="77"/>
      <c r="K15" s="77"/>
      <c r="L15" s="77"/>
      <c r="M15" s="77"/>
      <c r="N15" s="77"/>
      <c r="O15" s="77"/>
      <c r="P15" s="77"/>
      <c r="Q15" s="77"/>
      <c r="R15" s="77"/>
      <c r="S15" s="77"/>
      <c r="T15" s="77"/>
    </row>
    <row r="16" ht="22.9" customHeight="1" spans="1:20">
      <c r="A16" s="47" t="s">
        <v>171</v>
      </c>
      <c r="B16" s="47" t="s">
        <v>172</v>
      </c>
      <c r="C16" s="47" t="s">
        <v>172</v>
      </c>
      <c r="D16" s="23" t="s">
        <v>219</v>
      </c>
      <c r="E16" s="75" t="s">
        <v>182</v>
      </c>
      <c r="F16" s="77">
        <v>4</v>
      </c>
      <c r="G16" s="77"/>
      <c r="H16" s="77">
        <v>4</v>
      </c>
      <c r="I16" s="77"/>
      <c r="J16" s="77"/>
      <c r="K16" s="77"/>
      <c r="L16" s="77"/>
      <c r="M16" s="77"/>
      <c r="N16" s="77"/>
      <c r="O16" s="77"/>
      <c r="P16" s="77"/>
      <c r="Q16" s="77"/>
      <c r="R16" s="77"/>
      <c r="S16" s="77"/>
      <c r="T16" s="77"/>
    </row>
    <row r="17" ht="22.9" customHeight="1" spans="1:20">
      <c r="A17" s="47" t="s">
        <v>171</v>
      </c>
      <c r="B17" s="47" t="s">
        <v>172</v>
      </c>
      <c r="C17" s="47" t="s">
        <v>186</v>
      </c>
      <c r="D17" s="23" t="s">
        <v>219</v>
      </c>
      <c r="E17" s="75" t="s">
        <v>188</v>
      </c>
      <c r="F17" s="77">
        <v>63.03</v>
      </c>
      <c r="G17" s="77"/>
      <c r="H17" s="77">
        <v>63.03</v>
      </c>
      <c r="I17" s="77"/>
      <c r="J17" s="77"/>
      <c r="K17" s="77"/>
      <c r="L17" s="77"/>
      <c r="M17" s="77"/>
      <c r="N17" s="77"/>
      <c r="O17" s="77"/>
      <c r="P17" s="77"/>
      <c r="Q17" s="77"/>
      <c r="R17" s="77"/>
      <c r="S17" s="77"/>
      <c r="T17" s="77"/>
    </row>
    <row r="18" ht="22.9" customHeight="1" spans="1:20">
      <c r="A18" s="47" t="s">
        <v>171</v>
      </c>
      <c r="B18" s="47" t="s">
        <v>172</v>
      </c>
      <c r="C18" s="47" t="s">
        <v>178</v>
      </c>
      <c r="D18" s="23" t="s">
        <v>219</v>
      </c>
      <c r="E18" s="75" t="s">
        <v>180</v>
      </c>
      <c r="F18" s="77">
        <v>13</v>
      </c>
      <c r="G18" s="77"/>
      <c r="H18" s="77">
        <v>13</v>
      </c>
      <c r="I18" s="77"/>
      <c r="J18" s="77"/>
      <c r="K18" s="77"/>
      <c r="L18" s="77"/>
      <c r="M18" s="77"/>
      <c r="N18" s="77"/>
      <c r="O18" s="77"/>
      <c r="P18" s="77"/>
      <c r="Q18" s="77"/>
      <c r="R18" s="77"/>
      <c r="S18" s="77"/>
      <c r="T18" s="77"/>
    </row>
    <row r="19" ht="22.9" customHeight="1" spans="1:20">
      <c r="A19" s="47" t="s">
        <v>171</v>
      </c>
      <c r="B19" s="47" t="s">
        <v>172</v>
      </c>
      <c r="C19" s="47" t="s">
        <v>183</v>
      </c>
      <c r="D19" s="23" t="s">
        <v>219</v>
      </c>
      <c r="E19" s="75" t="s">
        <v>185</v>
      </c>
      <c r="F19" s="77">
        <v>136.39</v>
      </c>
      <c r="G19" s="77"/>
      <c r="H19" s="77">
        <v>85.39</v>
      </c>
      <c r="I19" s="77">
        <v>28</v>
      </c>
      <c r="J19" s="77">
        <v>23</v>
      </c>
      <c r="K19" s="77"/>
      <c r="L19" s="77"/>
      <c r="M19" s="77"/>
      <c r="N19" s="77"/>
      <c r="O19" s="77"/>
      <c r="P19" s="77"/>
      <c r="Q19" s="77"/>
      <c r="R19" s="77"/>
      <c r="S19" s="77"/>
      <c r="T19" s="77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9"/>
  <sheetViews>
    <sheetView topLeftCell="A4" workbookViewId="0">
      <selection activeCell="I10" sqref="I10"/>
    </sheetView>
  </sheetViews>
  <sheetFormatPr defaultColWidth="10" defaultRowHeight="12"/>
  <cols>
    <col min="1" max="2" width="4.12962962962963" style="1" customWidth="1"/>
    <col min="3" max="3" width="4.25" style="1" customWidth="1"/>
    <col min="4" max="4" width="6.12962962962963" style="1" customWidth="1"/>
    <col min="5" max="5" width="15.8796296296296" style="1" customWidth="1"/>
    <col min="6" max="6" width="9" style="1" customWidth="1"/>
    <col min="7" max="8" width="9.37962962962963" style="1" customWidth="1"/>
    <col min="9" max="16" width="7.12962962962963" style="1" customWidth="1"/>
    <col min="17" max="17" width="5.87962962962963" style="1" customWidth="1"/>
    <col min="18" max="21" width="7.12962962962963" style="1" customWidth="1"/>
    <col min="22" max="23" width="9.75" style="1" customWidth="1"/>
    <col min="24" max="16384" width="10" style="1"/>
  </cols>
  <sheetData>
    <row r="1" ht="16.35" customHeight="1" spans="1:21">
      <c r="A1" s="4"/>
      <c r="T1" s="22" t="s">
        <v>220</v>
      </c>
      <c r="U1" s="22"/>
    </row>
    <row r="2" ht="37.15" customHeight="1" spans="1:21">
      <c r="A2" s="2" t="s">
        <v>11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ht="24.2" customHeight="1" spans="1:21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17" t="s">
        <v>32</v>
      </c>
      <c r="U3" s="17"/>
    </row>
    <row r="4" ht="22.35" customHeight="1" spans="1:21">
      <c r="A4" s="5" t="s">
        <v>158</v>
      </c>
      <c r="B4" s="5"/>
      <c r="C4" s="5"/>
      <c r="D4" s="5" t="s">
        <v>202</v>
      </c>
      <c r="E4" s="5" t="s">
        <v>203</v>
      </c>
      <c r="F4" s="5" t="s">
        <v>221</v>
      </c>
      <c r="G4" s="5" t="s">
        <v>161</v>
      </c>
      <c r="H4" s="5"/>
      <c r="I4" s="5"/>
      <c r="J4" s="5"/>
      <c r="K4" s="5" t="s">
        <v>162</v>
      </c>
      <c r="L4" s="5"/>
      <c r="M4" s="5"/>
      <c r="N4" s="5"/>
      <c r="O4" s="5"/>
      <c r="P4" s="5"/>
      <c r="Q4" s="5"/>
      <c r="R4" s="5"/>
      <c r="S4" s="5"/>
      <c r="T4" s="5"/>
      <c r="U4" s="5"/>
    </row>
    <row r="5" ht="39.6" customHeight="1" spans="1:21">
      <c r="A5" s="5" t="s">
        <v>166</v>
      </c>
      <c r="B5" s="5" t="s">
        <v>167</v>
      </c>
      <c r="C5" s="5" t="s">
        <v>168</v>
      </c>
      <c r="D5" s="5"/>
      <c r="E5" s="5"/>
      <c r="F5" s="5"/>
      <c r="G5" s="5" t="s">
        <v>136</v>
      </c>
      <c r="H5" s="5" t="s">
        <v>222</v>
      </c>
      <c r="I5" s="5" t="s">
        <v>223</v>
      </c>
      <c r="J5" s="5" t="s">
        <v>213</v>
      </c>
      <c r="K5" s="5" t="s">
        <v>136</v>
      </c>
      <c r="L5" s="5" t="s">
        <v>224</v>
      </c>
      <c r="M5" s="5" t="s">
        <v>225</v>
      </c>
      <c r="N5" s="5" t="s">
        <v>226</v>
      </c>
      <c r="O5" s="5" t="s">
        <v>215</v>
      </c>
      <c r="P5" s="5" t="s">
        <v>227</v>
      </c>
      <c r="Q5" s="5" t="s">
        <v>228</v>
      </c>
      <c r="R5" s="5" t="s">
        <v>229</v>
      </c>
      <c r="S5" s="5" t="s">
        <v>211</v>
      </c>
      <c r="T5" s="5" t="s">
        <v>214</v>
      </c>
      <c r="U5" s="5" t="s">
        <v>218</v>
      </c>
    </row>
    <row r="6" ht="22.9" customHeight="1" spans="1:21">
      <c r="A6" s="20"/>
      <c r="B6" s="20"/>
      <c r="C6" s="20"/>
      <c r="D6" s="20"/>
      <c r="E6" s="20" t="s">
        <v>136</v>
      </c>
      <c r="F6" s="45">
        <v>1691.83</v>
      </c>
      <c r="G6" s="19">
        <v>1455.71</v>
      </c>
      <c r="H6" s="19">
        <v>1252.92</v>
      </c>
      <c r="I6" s="19">
        <v>202.79</v>
      </c>
      <c r="J6" s="19">
        <v>0</v>
      </c>
      <c r="K6" s="19">
        <v>236.12</v>
      </c>
      <c r="L6" s="19">
        <v>0</v>
      </c>
      <c r="M6" s="19">
        <v>185.12</v>
      </c>
      <c r="N6" s="19"/>
      <c r="O6" s="19"/>
      <c r="P6" s="19">
        <v>23</v>
      </c>
      <c r="Q6" s="19">
        <v>28</v>
      </c>
      <c r="R6" s="19"/>
      <c r="S6" s="19"/>
      <c r="T6" s="19"/>
      <c r="U6" s="19"/>
    </row>
    <row r="7" ht="22.9" customHeight="1" spans="1:21">
      <c r="A7" s="20"/>
      <c r="B7" s="20"/>
      <c r="C7" s="20"/>
      <c r="D7" s="18" t="s">
        <v>154</v>
      </c>
      <c r="E7" s="18" t="s">
        <v>4</v>
      </c>
      <c r="F7" s="45">
        <v>1691.83</v>
      </c>
      <c r="G7" s="19">
        <v>1455.71</v>
      </c>
      <c r="H7" s="19">
        <v>1252.92</v>
      </c>
      <c r="I7" s="19">
        <v>202.79</v>
      </c>
      <c r="J7" s="19">
        <v>0</v>
      </c>
      <c r="K7" s="19">
        <v>236.12</v>
      </c>
      <c r="L7" s="19">
        <v>0</v>
      </c>
      <c r="M7" s="19">
        <v>185.12</v>
      </c>
      <c r="N7" s="19"/>
      <c r="O7" s="19"/>
      <c r="P7" s="19">
        <v>23</v>
      </c>
      <c r="Q7" s="19">
        <v>28</v>
      </c>
      <c r="R7" s="19"/>
      <c r="S7" s="19"/>
      <c r="T7" s="19"/>
      <c r="U7" s="19"/>
    </row>
    <row r="8" ht="22.9" customHeight="1" spans="1:21">
      <c r="A8" s="74"/>
      <c r="B8" s="74"/>
      <c r="C8" s="74"/>
      <c r="D8" s="46" t="s">
        <v>155</v>
      </c>
      <c r="E8" s="46" t="s">
        <v>156</v>
      </c>
      <c r="F8" s="45">
        <v>1691.83</v>
      </c>
      <c r="G8" s="19">
        <v>1455.71</v>
      </c>
      <c r="H8" s="19">
        <v>1252.92</v>
      </c>
      <c r="I8" s="19">
        <v>202.79</v>
      </c>
      <c r="J8" s="19">
        <v>0</v>
      </c>
      <c r="K8" s="19">
        <v>236.12</v>
      </c>
      <c r="L8" s="19">
        <v>0</v>
      </c>
      <c r="M8" s="19">
        <v>185.12</v>
      </c>
      <c r="N8" s="19"/>
      <c r="O8" s="19"/>
      <c r="P8" s="19">
        <v>23</v>
      </c>
      <c r="Q8" s="19">
        <v>28</v>
      </c>
      <c r="R8" s="19"/>
      <c r="S8" s="19"/>
      <c r="T8" s="19"/>
      <c r="U8" s="19"/>
    </row>
    <row r="9" ht="22.9" customHeight="1" spans="1:21">
      <c r="A9" s="23">
        <v>201</v>
      </c>
      <c r="B9" s="47" t="s">
        <v>169</v>
      </c>
      <c r="C9" s="23">
        <v>99</v>
      </c>
      <c r="D9" s="23">
        <v>405001</v>
      </c>
      <c r="E9" s="47" t="s">
        <v>170</v>
      </c>
      <c r="F9" s="43">
        <v>1.51</v>
      </c>
      <c r="G9" s="43">
        <v>1.51</v>
      </c>
      <c r="H9" s="43">
        <v>1.51</v>
      </c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</row>
    <row r="10" ht="22.9" customHeight="1" spans="1:21">
      <c r="A10" s="47">
        <v>201</v>
      </c>
      <c r="B10" s="47" t="s">
        <v>172</v>
      </c>
      <c r="C10" s="47" t="s">
        <v>173</v>
      </c>
      <c r="D10" s="23" t="s">
        <v>219</v>
      </c>
      <c r="E10" s="75" t="s">
        <v>175</v>
      </c>
      <c r="F10" s="43">
        <v>1169.55</v>
      </c>
      <c r="G10" s="7">
        <v>1149.85</v>
      </c>
      <c r="H10" s="7">
        <v>961.06</v>
      </c>
      <c r="I10" s="7">
        <v>188.79</v>
      </c>
      <c r="J10" s="7"/>
      <c r="K10" s="7">
        <v>19.7</v>
      </c>
      <c r="L10" s="7"/>
      <c r="M10" s="7">
        <v>19.7</v>
      </c>
      <c r="N10" s="7"/>
      <c r="O10" s="7"/>
      <c r="P10" s="7"/>
      <c r="Q10" s="7"/>
      <c r="R10" s="7"/>
      <c r="S10" s="7"/>
      <c r="T10" s="7"/>
      <c r="U10" s="7"/>
    </row>
    <row r="11" ht="22.9" customHeight="1" spans="1:21">
      <c r="A11" s="47">
        <v>201</v>
      </c>
      <c r="B11" s="57" t="s">
        <v>172</v>
      </c>
      <c r="C11" s="57" t="s">
        <v>176</v>
      </c>
      <c r="D11" s="23">
        <v>405001</v>
      </c>
      <c r="E11" s="73" t="s">
        <v>177</v>
      </c>
      <c r="F11" s="43">
        <v>14</v>
      </c>
      <c r="G11" s="7">
        <v>14</v>
      </c>
      <c r="H11" s="7"/>
      <c r="I11" s="7">
        <v>14</v>
      </c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</row>
    <row r="12" ht="22.9" customHeight="1" spans="1:21">
      <c r="A12" s="47" t="s">
        <v>189</v>
      </c>
      <c r="B12" s="47" t="s">
        <v>178</v>
      </c>
      <c r="C12" s="47" t="s">
        <v>178</v>
      </c>
      <c r="D12" s="23" t="s">
        <v>219</v>
      </c>
      <c r="E12" s="75" t="s">
        <v>191</v>
      </c>
      <c r="F12" s="43">
        <v>119.85888</v>
      </c>
      <c r="G12" s="7">
        <v>119.85888</v>
      </c>
      <c r="H12" s="7">
        <v>119.85888</v>
      </c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</row>
    <row r="13" ht="22.9" customHeight="1" spans="1:21">
      <c r="A13" s="47" t="s">
        <v>189</v>
      </c>
      <c r="B13" s="47" t="s">
        <v>186</v>
      </c>
      <c r="C13" s="47" t="s">
        <v>186</v>
      </c>
      <c r="D13" s="23" t="s">
        <v>219</v>
      </c>
      <c r="E13" s="75" t="s">
        <v>193</v>
      </c>
      <c r="F13" s="43">
        <v>9.43</v>
      </c>
      <c r="G13" s="7">
        <v>9.43</v>
      </c>
      <c r="H13" s="7">
        <v>9.43</v>
      </c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</row>
    <row r="14" ht="22.9" customHeight="1" spans="1:21">
      <c r="A14" s="47" t="s">
        <v>194</v>
      </c>
      <c r="B14" s="47" t="s">
        <v>195</v>
      </c>
      <c r="C14" s="47" t="s">
        <v>173</v>
      </c>
      <c r="D14" s="23" t="s">
        <v>219</v>
      </c>
      <c r="E14" s="75" t="s">
        <v>197</v>
      </c>
      <c r="F14" s="43">
        <v>71.16621</v>
      </c>
      <c r="G14" s="7">
        <v>71.16621</v>
      </c>
      <c r="H14" s="7">
        <v>71.16621</v>
      </c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</row>
    <row r="15" ht="22.9" customHeight="1" spans="1:21">
      <c r="A15" s="47" t="s">
        <v>198</v>
      </c>
      <c r="B15" s="47" t="s">
        <v>176</v>
      </c>
      <c r="C15" s="47" t="s">
        <v>173</v>
      </c>
      <c r="D15" s="23" t="s">
        <v>219</v>
      </c>
      <c r="E15" s="75" t="s">
        <v>200</v>
      </c>
      <c r="F15" s="43">
        <v>89.89416</v>
      </c>
      <c r="G15" s="7">
        <v>89.89416</v>
      </c>
      <c r="H15" s="7">
        <v>89.89416</v>
      </c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</row>
    <row r="16" ht="22.9" customHeight="1" spans="1:21">
      <c r="A16" s="47" t="s">
        <v>171</v>
      </c>
      <c r="B16" s="47" t="s">
        <v>172</v>
      </c>
      <c r="C16" s="47" t="s">
        <v>172</v>
      </c>
      <c r="D16" s="23" t="s">
        <v>219</v>
      </c>
      <c r="E16" s="75" t="s">
        <v>182</v>
      </c>
      <c r="F16" s="43">
        <v>4</v>
      </c>
      <c r="G16" s="7"/>
      <c r="H16" s="7"/>
      <c r="I16" s="7"/>
      <c r="J16" s="7"/>
      <c r="K16" s="7">
        <v>4</v>
      </c>
      <c r="L16" s="7"/>
      <c r="M16" s="7">
        <v>4</v>
      </c>
      <c r="N16" s="7"/>
      <c r="O16" s="7"/>
      <c r="P16" s="7"/>
      <c r="Q16" s="7"/>
      <c r="R16" s="7"/>
      <c r="S16" s="7"/>
      <c r="T16" s="7"/>
      <c r="U16" s="7"/>
    </row>
    <row r="17" ht="22.9" customHeight="1" spans="1:21">
      <c r="A17" s="47" t="s">
        <v>171</v>
      </c>
      <c r="B17" s="47" t="s">
        <v>172</v>
      </c>
      <c r="C17" s="47" t="s">
        <v>186</v>
      </c>
      <c r="D17" s="23" t="s">
        <v>219</v>
      </c>
      <c r="E17" s="75" t="s">
        <v>188</v>
      </c>
      <c r="F17" s="43">
        <v>63.03</v>
      </c>
      <c r="G17" s="7"/>
      <c r="H17" s="7"/>
      <c r="I17" s="7"/>
      <c r="J17" s="7"/>
      <c r="K17" s="7">
        <v>63.03</v>
      </c>
      <c r="L17" s="7"/>
      <c r="M17" s="7">
        <v>63.03</v>
      </c>
      <c r="N17" s="7"/>
      <c r="O17" s="7"/>
      <c r="P17" s="7"/>
      <c r="Q17" s="7"/>
      <c r="R17" s="7"/>
      <c r="S17" s="7"/>
      <c r="T17" s="7"/>
      <c r="U17" s="7"/>
    </row>
    <row r="18" ht="22.9" customHeight="1" spans="1:21">
      <c r="A18" s="47" t="s">
        <v>171</v>
      </c>
      <c r="B18" s="47" t="s">
        <v>172</v>
      </c>
      <c r="C18" s="47" t="s">
        <v>178</v>
      </c>
      <c r="D18" s="23" t="s">
        <v>219</v>
      </c>
      <c r="E18" s="75" t="s">
        <v>180</v>
      </c>
      <c r="F18" s="43">
        <v>13</v>
      </c>
      <c r="G18" s="7"/>
      <c r="H18" s="7"/>
      <c r="I18" s="7"/>
      <c r="J18" s="7"/>
      <c r="K18" s="7">
        <v>13</v>
      </c>
      <c r="L18" s="7"/>
      <c r="M18" s="7">
        <v>13</v>
      </c>
      <c r="N18" s="7"/>
      <c r="O18" s="7"/>
      <c r="P18" s="7"/>
      <c r="Q18" s="7"/>
      <c r="R18" s="7"/>
      <c r="S18" s="7"/>
      <c r="T18" s="7"/>
      <c r="U18" s="7"/>
    </row>
    <row r="19" ht="22.9" customHeight="1" spans="1:21">
      <c r="A19" s="47" t="s">
        <v>171</v>
      </c>
      <c r="B19" s="47" t="s">
        <v>172</v>
      </c>
      <c r="C19" s="47" t="s">
        <v>183</v>
      </c>
      <c r="D19" s="23" t="s">
        <v>219</v>
      </c>
      <c r="E19" s="75" t="s">
        <v>185</v>
      </c>
      <c r="F19" s="43">
        <v>136.39</v>
      </c>
      <c r="G19" s="7"/>
      <c r="H19" s="7"/>
      <c r="I19" s="7"/>
      <c r="J19" s="7"/>
      <c r="K19" s="7">
        <v>136.39</v>
      </c>
      <c r="L19" s="7"/>
      <c r="M19" s="7">
        <v>85.39</v>
      </c>
      <c r="N19" s="7"/>
      <c r="O19" s="7"/>
      <c r="P19" s="7">
        <v>23</v>
      </c>
      <c r="Q19" s="7">
        <v>28</v>
      </c>
      <c r="R19" s="7"/>
      <c r="S19" s="7"/>
      <c r="T19" s="7"/>
      <c r="U19" s="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topLeftCell="A25" workbookViewId="0">
      <selection activeCell="D7" sqref="D7"/>
    </sheetView>
  </sheetViews>
  <sheetFormatPr defaultColWidth="10" defaultRowHeight="12" outlineLevelCol="4"/>
  <cols>
    <col min="1" max="1" width="24.6296296296296" style="1" customWidth="1"/>
    <col min="2" max="2" width="16" style="1" customWidth="1"/>
    <col min="3" max="4" width="22.25" style="1" customWidth="1"/>
    <col min="5" max="5" width="0.12962962962963" style="1" customWidth="1"/>
    <col min="6" max="6" width="9.75" style="1" customWidth="1"/>
    <col min="7" max="16384" width="10" style="1"/>
  </cols>
  <sheetData>
    <row r="1" ht="16.35" customHeight="1" spans="1:4">
      <c r="A1" s="4"/>
      <c r="D1" s="22" t="s">
        <v>230</v>
      </c>
    </row>
    <row r="2" ht="31.9" customHeight="1" spans="1:4">
      <c r="A2" s="2" t="s">
        <v>12</v>
      </c>
      <c r="B2" s="2"/>
      <c r="C2" s="2"/>
      <c r="D2" s="2"/>
    </row>
    <row r="3" ht="18.95" customHeight="1" spans="1:5">
      <c r="A3" s="3" t="s">
        <v>31</v>
      </c>
      <c r="B3" s="3"/>
      <c r="C3" s="3"/>
      <c r="D3" s="17" t="s">
        <v>32</v>
      </c>
      <c r="E3" s="4"/>
    </row>
    <row r="4" ht="20.25" customHeight="1" spans="1:5">
      <c r="A4" s="5" t="s">
        <v>33</v>
      </c>
      <c r="B4" s="5"/>
      <c r="C4" s="5" t="s">
        <v>34</v>
      </c>
      <c r="D4" s="5"/>
      <c r="E4" s="4"/>
    </row>
    <row r="5" ht="20.25" customHeight="1" spans="1:5">
      <c r="A5" s="5" t="s">
        <v>35</v>
      </c>
      <c r="B5" s="5" t="s">
        <v>36</v>
      </c>
      <c r="C5" s="5" t="s">
        <v>35</v>
      </c>
      <c r="D5" s="5" t="s">
        <v>36</v>
      </c>
      <c r="E5" s="4"/>
    </row>
    <row r="6" ht="20.25" customHeight="1" spans="1:5">
      <c r="A6" s="20" t="s">
        <v>231</v>
      </c>
      <c r="B6" s="45">
        <v>1691.83</v>
      </c>
      <c r="C6" s="20" t="s">
        <v>232</v>
      </c>
      <c r="D6" s="45">
        <v>1691.83</v>
      </c>
      <c r="E6" s="4"/>
    </row>
    <row r="7" ht="20.25" customHeight="1" spans="1:5">
      <c r="A7" s="6" t="s">
        <v>233</v>
      </c>
      <c r="B7" s="7">
        <v>1592.35763</v>
      </c>
      <c r="C7" s="6" t="s">
        <v>41</v>
      </c>
      <c r="D7" s="43">
        <v>1401.48</v>
      </c>
      <c r="E7" s="4"/>
    </row>
    <row r="8" ht="20.25" customHeight="1" spans="1:5">
      <c r="A8" s="6" t="s">
        <v>234</v>
      </c>
      <c r="B8" s="7">
        <v>1592.35763</v>
      </c>
      <c r="C8" s="6" t="s">
        <v>45</v>
      </c>
      <c r="D8" s="43"/>
      <c r="E8" s="4"/>
    </row>
    <row r="9" ht="31.15" customHeight="1" spans="1:5">
      <c r="A9" s="6" t="s">
        <v>48</v>
      </c>
      <c r="B9" s="7"/>
      <c r="C9" s="6" t="s">
        <v>49</v>
      </c>
      <c r="D9" s="43"/>
      <c r="E9" s="4"/>
    </row>
    <row r="10" ht="20.25" customHeight="1" spans="1:5">
      <c r="A10" s="6" t="s">
        <v>235</v>
      </c>
      <c r="B10" s="7"/>
      <c r="C10" s="6" t="s">
        <v>53</v>
      </c>
      <c r="D10" s="43"/>
      <c r="E10" s="4"/>
    </row>
    <row r="11" ht="20.25" customHeight="1" spans="1:5">
      <c r="A11" s="6" t="s">
        <v>236</v>
      </c>
      <c r="B11" s="7"/>
      <c r="C11" s="6" t="s">
        <v>57</v>
      </c>
      <c r="D11" s="43"/>
      <c r="E11" s="4"/>
    </row>
    <row r="12" ht="20.25" customHeight="1" spans="1:5">
      <c r="A12" s="6" t="s">
        <v>237</v>
      </c>
      <c r="B12" s="7"/>
      <c r="C12" s="6" t="s">
        <v>61</v>
      </c>
      <c r="D12" s="43"/>
      <c r="E12" s="4"/>
    </row>
    <row r="13" ht="20.25" customHeight="1" spans="1:5">
      <c r="A13" s="20" t="s">
        <v>238</v>
      </c>
      <c r="B13" s="19">
        <v>99.47</v>
      </c>
      <c r="C13" s="6" t="s">
        <v>65</v>
      </c>
      <c r="D13" s="43"/>
      <c r="E13" s="4"/>
    </row>
    <row r="14" ht="20.25" customHeight="1" spans="1:5">
      <c r="A14" s="6" t="s">
        <v>233</v>
      </c>
      <c r="B14" s="7">
        <v>99.47</v>
      </c>
      <c r="C14" s="6" t="s">
        <v>69</v>
      </c>
      <c r="D14" s="43">
        <v>129.29</v>
      </c>
      <c r="E14" s="4"/>
    </row>
    <row r="15" ht="20.25" customHeight="1" spans="1:5">
      <c r="A15" s="6" t="s">
        <v>235</v>
      </c>
      <c r="B15" s="7"/>
      <c r="C15" s="6" t="s">
        <v>73</v>
      </c>
      <c r="D15" s="43"/>
      <c r="E15" s="4"/>
    </row>
    <row r="16" ht="20.25" customHeight="1" spans="1:5">
      <c r="A16" s="6" t="s">
        <v>236</v>
      </c>
      <c r="B16" s="7"/>
      <c r="C16" s="6" t="s">
        <v>77</v>
      </c>
      <c r="D16" s="43">
        <v>71.16621</v>
      </c>
      <c r="E16" s="4"/>
    </row>
    <row r="17" ht="20.25" customHeight="1" spans="1:5">
      <c r="A17" s="6" t="s">
        <v>237</v>
      </c>
      <c r="B17" s="7"/>
      <c r="C17" s="6" t="s">
        <v>81</v>
      </c>
      <c r="D17" s="43"/>
      <c r="E17" s="4"/>
    </row>
    <row r="18" ht="20.25" customHeight="1" spans="1:5">
      <c r="A18" s="6"/>
      <c r="B18" s="7"/>
      <c r="C18" s="6" t="s">
        <v>85</v>
      </c>
      <c r="D18" s="43"/>
      <c r="E18" s="4"/>
    </row>
    <row r="19" ht="20.25" customHeight="1" spans="1:5">
      <c r="A19" s="6"/>
      <c r="B19" s="6"/>
      <c r="C19" s="6" t="s">
        <v>89</v>
      </c>
      <c r="D19" s="43"/>
      <c r="E19" s="4"/>
    </row>
    <row r="20" ht="20.25" customHeight="1" spans="1:5">
      <c r="A20" s="6"/>
      <c r="B20" s="6"/>
      <c r="C20" s="6" t="s">
        <v>93</v>
      </c>
      <c r="D20" s="43"/>
      <c r="E20" s="4"/>
    </row>
    <row r="21" ht="20.25" customHeight="1" spans="1:5">
      <c r="A21" s="6"/>
      <c r="B21" s="6"/>
      <c r="C21" s="6" t="s">
        <v>97</v>
      </c>
      <c r="D21" s="43"/>
      <c r="E21" s="4"/>
    </row>
    <row r="22" ht="20.25" customHeight="1" spans="1:5">
      <c r="A22" s="6"/>
      <c r="B22" s="6"/>
      <c r="C22" s="6" t="s">
        <v>100</v>
      </c>
      <c r="D22" s="43"/>
      <c r="E22" s="4"/>
    </row>
    <row r="23" ht="20.25" customHeight="1" spans="1:5">
      <c r="A23" s="6"/>
      <c r="B23" s="6"/>
      <c r="C23" s="6" t="s">
        <v>103</v>
      </c>
      <c r="D23" s="43"/>
      <c r="E23" s="4"/>
    </row>
    <row r="24" ht="20.25" customHeight="1" spans="1:5">
      <c r="A24" s="6"/>
      <c r="B24" s="6"/>
      <c r="C24" s="6" t="s">
        <v>105</v>
      </c>
      <c r="D24" s="43"/>
      <c r="E24" s="4"/>
    </row>
    <row r="25" ht="20.25" customHeight="1" spans="1:5">
      <c r="A25" s="6"/>
      <c r="B25" s="6"/>
      <c r="C25" s="6" t="s">
        <v>107</v>
      </c>
      <c r="D25" s="43"/>
      <c r="E25" s="4"/>
    </row>
    <row r="26" ht="20.25" customHeight="1" spans="1:5">
      <c r="A26" s="6"/>
      <c r="B26" s="6"/>
      <c r="C26" s="6" t="s">
        <v>109</v>
      </c>
      <c r="D26" s="43">
        <v>89.89416</v>
      </c>
      <c r="E26" s="4"/>
    </row>
    <row r="27" ht="20.25" customHeight="1" spans="1:5">
      <c r="A27" s="6"/>
      <c r="B27" s="6"/>
      <c r="C27" s="6" t="s">
        <v>111</v>
      </c>
      <c r="D27" s="43"/>
      <c r="E27" s="4"/>
    </row>
    <row r="28" ht="20.25" customHeight="1" spans="1:5">
      <c r="A28" s="6"/>
      <c r="B28" s="6"/>
      <c r="C28" s="6" t="s">
        <v>113</v>
      </c>
      <c r="D28" s="43"/>
      <c r="E28" s="4"/>
    </row>
    <row r="29" ht="20.25" customHeight="1" spans="1:5">
      <c r="A29" s="6"/>
      <c r="B29" s="6"/>
      <c r="C29" s="6" t="s">
        <v>115</v>
      </c>
      <c r="D29" s="43"/>
      <c r="E29" s="4"/>
    </row>
    <row r="30" ht="20.25" customHeight="1" spans="1:5">
      <c r="A30" s="6"/>
      <c r="B30" s="6"/>
      <c r="C30" s="6" t="s">
        <v>117</v>
      </c>
      <c r="D30" s="43"/>
      <c r="E30" s="4"/>
    </row>
    <row r="31" ht="20.25" customHeight="1" spans="1:5">
      <c r="A31" s="6"/>
      <c r="B31" s="6"/>
      <c r="C31" s="6" t="s">
        <v>119</v>
      </c>
      <c r="D31" s="43"/>
      <c r="E31" s="4"/>
    </row>
    <row r="32" ht="20.25" customHeight="1" spans="1:5">
      <c r="A32" s="6"/>
      <c r="B32" s="6"/>
      <c r="C32" s="6" t="s">
        <v>121</v>
      </c>
      <c r="D32" s="43"/>
      <c r="E32" s="4"/>
    </row>
    <row r="33" ht="20.25" customHeight="1" spans="1:5">
      <c r="A33" s="6"/>
      <c r="B33" s="6"/>
      <c r="C33" s="6" t="s">
        <v>123</v>
      </c>
      <c r="D33" s="43"/>
      <c r="E33" s="4"/>
    </row>
    <row r="34" ht="20.25" customHeight="1" spans="1:5">
      <c r="A34" s="6"/>
      <c r="B34" s="6"/>
      <c r="C34" s="6" t="s">
        <v>124</v>
      </c>
      <c r="D34" s="43"/>
      <c r="E34" s="4"/>
    </row>
    <row r="35" ht="20.25" customHeight="1" spans="1:5">
      <c r="A35" s="6"/>
      <c r="B35" s="6"/>
      <c r="C35" s="6" t="s">
        <v>125</v>
      </c>
      <c r="D35" s="43"/>
      <c r="E35" s="4"/>
    </row>
    <row r="36" ht="20.25" customHeight="1" spans="1:5">
      <c r="A36" s="6"/>
      <c r="B36" s="6"/>
      <c r="C36" s="6" t="s">
        <v>126</v>
      </c>
      <c r="D36" s="43"/>
      <c r="E36" s="4"/>
    </row>
    <row r="37" ht="20.25" customHeight="1" spans="1:5">
      <c r="A37" s="6"/>
      <c r="B37" s="6"/>
      <c r="C37" s="6"/>
      <c r="D37" s="6"/>
      <c r="E37" s="4"/>
    </row>
    <row r="38" ht="20.25" customHeight="1" spans="1:5">
      <c r="A38" s="20"/>
      <c r="B38" s="20"/>
      <c r="C38" s="20" t="s">
        <v>239</v>
      </c>
      <c r="D38" s="19"/>
      <c r="E38" s="3"/>
    </row>
    <row r="39" ht="20.25" customHeight="1" spans="1:5">
      <c r="A39" s="20"/>
      <c r="B39" s="20"/>
      <c r="C39" s="20"/>
      <c r="D39" s="20"/>
      <c r="E39" s="3"/>
    </row>
    <row r="40" ht="20.25" customHeight="1" spans="1:5">
      <c r="A40" s="5" t="s">
        <v>240</v>
      </c>
      <c r="B40" s="19">
        <v>1691.83</v>
      </c>
      <c r="C40" s="5" t="s">
        <v>241</v>
      </c>
      <c r="D40" s="45">
        <v>1691.83</v>
      </c>
      <c r="E40" s="3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0"/>
  <sheetViews>
    <sheetView tabSelected="1" workbookViewId="0">
      <pane ySplit="6" topLeftCell="A13" activePane="bottomLeft" state="frozen"/>
      <selection/>
      <selection pane="bottomLeft" activeCell="G7" sqref="G7"/>
    </sheetView>
  </sheetViews>
  <sheetFormatPr defaultColWidth="10" defaultRowHeight="12"/>
  <cols>
    <col min="1" max="1" width="3.62962962962963" style="1" customWidth="1"/>
    <col min="2" max="2" width="4.87962962962963" style="1" customWidth="1"/>
    <col min="3" max="3" width="4.75" style="1" customWidth="1"/>
    <col min="4" max="4" width="14.6296296296296" style="1" customWidth="1"/>
    <col min="5" max="5" width="24.8796296296296" style="1" customWidth="1"/>
    <col min="6" max="6" width="14" style="1" customWidth="1"/>
    <col min="7" max="7" width="11.5" style="1" customWidth="1"/>
    <col min="8" max="8" width="9.12962962962963" style="1" customWidth="1"/>
    <col min="9" max="9" width="10.5" style="1" customWidth="1"/>
    <col min="10" max="10" width="11.3796296296296" style="1" customWidth="1"/>
    <col min="11" max="11" width="15.8796296296296" style="1" customWidth="1"/>
    <col min="12" max="12" width="9.75" style="1" customWidth="1"/>
    <col min="13" max="16384" width="10" style="1"/>
  </cols>
  <sheetData>
    <row r="1" ht="16.35" customHeight="1" spans="1:11">
      <c r="A1" s="4"/>
      <c r="D1" s="4"/>
      <c r="K1" s="22" t="s">
        <v>242</v>
      </c>
    </row>
    <row r="2" ht="43.15" customHeight="1" spans="1:11">
      <c r="A2" s="2" t="s">
        <v>13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24.2" customHeight="1" spans="1:11">
      <c r="A3" s="3" t="s">
        <v>31</v>
      </c>
      <c r="B3" s="3"/>
      <c r="C3" s="3"/>
      <c r="D3" s="3"/>
      <c r="E3" s="3"/>
      <c r="F3" s="3"/>
      <c r="G3" s="3"/>
      <c r="H3" s="3"/>
      <c r="I3" s="3"/>
      <c r="J3" s="17" t="s">
        <v>32</v>
      </c>
      <c r="K3" s="17"/>
    </row>
    <row r="4" ht="19.9" customHeight="1" spans="1:11">
      <c r="A4" s="5" t="s">
        <v>158</v>
      </c>
      <c r="B4" s="5"/>
      <c r="C4" s="5"/>
      <c r="D4" s="5" t="s">
        <v>159</v>
      </c>
      <c r="E4" s="5" t="s">
        <v>160</v>
      </c>
      <c r="F4" s="5" t="s">
        <v>136</v>
      </c>
      <c r="G4" s="5" t="s">
        <v>161</v>
      </c>
      <c r="H4" s="5"/>
      <c r="I4" s="5"/>
      <c r="J4" s="5"/>
      <c r="K4" s="5" t="s">
        <v>162</v>
      </c>
    </row>
    <row r="5" ht="17.25" customHeight="1" spans="1:11">
      <c r="A5" s="5"/>
      <c r="B5" s="5"/>
      <c r="C5" s="5"/>
      <c r="D5" s="5"/>
      <c r="E5" s="5"/>
      <c r="F5" s="5"/>
      <c r="G5" s="5" t="s">
        <v>138</v>
      </c>
      <c r="H5" s="5" t="s">
        <v>243</v>
      </c>
      <c r="I5" s="5"/>
      <c r="J5" s="5" t="s">
        <v>244</v>
      </c>
      <c r="K5" s="5"/>
    </row>
    <row r="6" ht="24.2" customHeight="1" spans="1:11">
      <c r="A6" s="5" t="s">
        <v>166</v>
      </c>
      <c r="B6" s="5" t="s">
        <v>167</v>
      </c>
      <c r="C6" s="5" t="s">
        <v>168</v>
      </c>
      <c r="D6" s="5"/>
      <c r="E6" s="5"/>
      <c r="F6" s="5"/>
      <c r="G6" s="5"/>
      <c r="H6" s="5" t="s">
        <v>222</v>
      </c>
      <c r="I6" s="5" t="s">
        <v>213</v>
      </c>
      <c r="J6" s="5"/>
      <c r="K6" s="5"/>
    </row>
    <row r="7" ht="22.9" customHeight="1" spans="1:11">
      <c r="A7" s="6"/>
      <c r="B7" s="6"/>
      <c r="C7" s="6"/>
      <c r="D7" s="20"/>
      <c r="E7" s="20" t="s">
        <v>136</v>
      </c>
      <c r="F7" s="19">
        <v>1691.83</v>
      </c>
      <c r="G7" s="19">
        <v>1455.71</v>
      </c>
      <c r="H7" s="19">
        <v>1252.92</v>
      </c>
      <c r="I7" s="19">
        <v>0</v>
      </c>
      <c r="J7" s="19">
        <v>202.79</v>
      </c>
      <c r="K7" s="19">
        <v>236.12</v>
      </c>
    </row>
    <row r="8" ht="22.9" customHeight="1" spans="1:11">
      <c r="A8" s="6"/>
      <c r="B8" s="6"/>
      <c r="C8" s="6"/>
      <c r="D8" s="18" t="s">
        <v>154</v>
      </c>
      <c r="E8" s="18" t="s">
        <v>4</v>
      </c>
      <c r="F8" s="19">
        <v>1691.83</v>
      </c>
      <c r="G8" s="19">
        <v>1455.71</v>
      </c>
      <c r="H8" s="19">
        <v>1252.92</v>
      </c>
      <c r="I8" s="19">
        <v>0</v>
      </c>
      <c r="J8" s="19">
        <v>202.79</v>
      </c>
      <c r="K8" s="19">
        <v>236.12</v>
      </c>
    </row>
    <row r="9" ht="22.9" customHeight="1" spans="1:11">
      <c r="A9" s="6"/>
      <c r="B9" s="6"/>
      <c r="C9" s="6"/>
      <c r="D9" s="46" t="s">
        <v>155</v>
      </c>
      <c r="E9" s="46" t="s">
        <v>156</v>
      </c>
      <c r="F9" s="19">
        <v>1691.83</v>
      </c>
      <c r="G9" s="19">
        <v>1455.71</v>
      </c>
      <c r="H9" s="19">
        <v>1252.92</v>
      </c>
      <c r="I9" s="19">
        <v>0</v>
      </c>
      <c r="J9" s="19">
        <v>202.79</v>
      </c>
      <c r="K9" s="19">
        <v>236.12</v>
      </c>
    </row>
    <row r="10" ht="22.9" customHeight="1" spans="1:11">
      <c r="A10" s="5" t="s">
        <v>171</v>
      </c>
      <c r="B10" s="5"/>
      <c r="C10" s="5"/>
      <c r="D10" s="20" t="s">
        <v>245</v>
      </c>
      <c r="E10" s="20" t="s">
        <v>246</v>
      </c>
      <c r="F10" s="19">
        <v>1401.48</v>
      </c>
      <c r="G10" s="19">
        <v>1165.36</v>
      </c>
      <c r="H10" s="19">
        <v>962.57</v>
      </c>
      <c r="I10" s="19">
        <v>0</v>
      </c>
      <c r="J10" s="19">
        <v>202.79</v>
      </c>
      <c r="K10" s="19">
        <v>236.12</v>
      </c>
    </row>
    <row r="11" ht="22.9" customHeight="1" spans="1:11">
      <c r="A11" s="5">
        <v>201</v>
      </c>
      <c r="B11" s="70" t="s">
        <v>169</v>
      </c>
      <c r="C11" s="70"/>
      <c r="D11" s="20">
        <v>20103</v>
      </c>
      <c r="E11" s="20" t="s">
        <v>247</v>
      </c>
      <c r="F11" s="19">
        <v>1.51</v>
      </c>
      <c r="G11" s="19">
        <v>1.51</v>
      </c>
      <c r="H11" s="19">
        <v>1.51</v>
      </c>
      <c r="I11" s="19"/>
      <c r="J11" s="19"/>
      <c r="K11" s="19"/>
    </row>
    <row r="12" ht="22.9" customHeight="1" spans="1:11">
      <c r="A12" s="15">
        <v>201</v>
      </c>
      <c r="B12" s="71" t="s">
        <v>169</v>
      </c>
      <c r="C12" s="71" t="s">
        <v>186</v>
      </c>
      <c r="D12" s="6">
        <v>2010399</v>
      </c>
      <c r="E12" s="6" t="s">
        <v>248</v>
      </c>
      <c r="F12" s="7">
        <v>1.51</v>
      </c>
      <c r="G12" s="7">
        <v>1.51</v>
      </c>
      <c r="H12" s="7">
        <v>1.51</v>
      </c>
      <c r="I12" s="19"/>
      <c r="J12" s="19"/>
      <c r="K12" s="19"/>
    </row>
    <row r="13" ht="22.9" customHeight="1" spans="1:11">
      <c r="A13" s="5" t="s">
        <v>171</v>
      </c>
      <c r="B13" s="72" t="s">
        <v>172</v>
      </c>
      <c r="C13" s="5"/>
      <c r="D13" s="20" t="s">
        <v>249</v>
      </c>
      <c r="E13" s="20" t="s">
        <v>250</v>
      </c>
      <c r="F13" s="19">
        <v>1399.97</v>
      </c>
      <c r="G13" s="19">
        <v>1163.85</v>
      </c>
      <c r="H13" s="19">
        <v>961.06</v>
      </c>
      <c r="I13" s="19">
        <v>0</v>
      </c>
      <c r="J13" s="19">
        <v>202.79</v>
      </c>
      <c r="K13" s="19">
        <v>236.12</v>
      </c>
    </row>
    <row r="14" ht="22.9" customHeight="1" spans="1:11">
      <c r="A14" s="47" t="s">
        <v>171</v>
      </c>
      <c r="B14" s="47" t="s">
        <v>172</v>
      </c>
      <c r="C14" s="47" t="s">
        <v>173</v>
      </c>
      <c r="D14" s="23" t="s">
        <v>251</v>
      </c>
      <c r="E14" s="6" t="s">
        <v>252</v>
      </c>
      <c r="F14" s="7">
        <v>1169.55</v>
      </c>
      <c r="G14" s="7">
        <v>1149.85</v>
      </c>
      <c r="H14" s="7">
        <v>961.06</v>
      </c>
      <c r="I14" s="43"/>
      <c r="J14" s="19">
        <v>202.79</v>
      </c>
      <c r="K14" s="43">
        <v>19.7</v>
      </c>
    </row>
    <row r="15" ht="22.9" customHeight="1" spans="1:11">
      <c r="A15" s="47">
        <v>201</v>
      </c>
      <c r="B15" s="57" t="s">
        <v>172</v>
      </c>
      <c r="C15" s="57" t="s">
        <v>176</v>
      </c>
      <c r="D15" s="47">
        <v>2010602</v>
      </c>
      <c r="E15" s="73" t="s">
        <v>177</v>
      </c>
      <c r="F15" s="7">
        <v>14</v>
      </c>
      <c r="G15" s="7">
        <v>14</v>
      </c>
      <c r="H15" s="7"/>
      <c r="I15" s="43"/>
      <c r="J15" s="43"/>
      <c r="K15" s="43"/>
    </row>
    <row r="16" ht="22.9" customHeight="1" spans="1:11">
      <c r="A16" s="47" t="s">
        <v>171</v>
      </c>
      <c r="B16" s="47" t="s">
        <v>172</v>
      </c>
      <c r="C16" s="47" t="s">
        <v>178</v>
      </c>
      <c r="D16" s="23" t="s">
        <v>253</v>
      </c>
      <c r="E16" s="6" t="s">
        <v>254</v>
      </c>
      <c r="F16" s="7">
        <v>13</v>
      </c>
      <c r="G16" s="7"/>
      <c r="H16" s="43"/>
      <c r="I16" s="43"/>
      <c r="J16" s="43"/>
      <c r="K16" s="43">
        <v>13</v>
      </c>
    </row>
    <row r="17" ht="22.9" customHeight="1" spans="1:11">
      <c r="A17" s="47" t="s">
        <v>171</v>
      </c>
      <c r="B17" s="47" t="s">
        <v>172</v>
      </c>
      <c r="C17" s="47" t="s">
        <v>172</v>
      </c>
      <c r="D17" s="23" t="s">
        <v>255</v>
      </c>
      <c r="E17" s="6" t="s">
        <v>256</v>
      </c>
      <c r="F17" s="7">
        <v>4</v>
      </c>
      <c r="G17" s="7"/>
      <c r="H17" s="43"/>
      <c r="I17" s="43"/>
      <c r="J17" s="43"/>
      <c r="K17" s="43">
        <v>4</v>
      </c>
    </row>
    <row r="18" ht="22.9" customHeight="1" spans="1:11">
      <c r="A18" s="47" t="s">
        <v>171</v>
      </c>
      <c r="B18" s="47" t="s">
        <v>172</v>
      </c>
      <c r="C18" s="47" t="s">
        <v>183</v>
      </c>
      <c r="D18" s="23" t="s">
        <v>257</v>
      </c>
      <c r="E18" s="6" t="s">
        <v>258</v>
      </c>
      <c r="F18" s="7">
        <v>136.39</v>
      </c>
      <c r="G18" s="7"/>
      <c r="H18" s="43"/>
      <c r="I18" s="43"/>
      <c r="J18" s="43"/>
      <c r="K18" s="43">
        <v>136.39</v>
      </c>
    </row>
    <row r="19" ht="22.9" customHeight="1" spans="1:11">
      <c r="A19" s="47" t="s">
        <v>171</v>
      </c>
      <c r="B19" s="47" t="s">
        <v>172</v>
      </c>
      <c r="C19" s="47" t="s">
        <v>186</v>
      </c>
      <c r="D19" s="23" t="s">
        <v>259</v>
      </c>
      <c r="E19" s="6" t="s">
        <v>260</v>
      </c>
      <c r="F19" s="7">
        <v>63.03</v>
      </c>
      <c r="G19" s="7"/>
      <c r="H19" s="43"/>
      <c r="I19" s="43"/>
      <c r="J19" s="43"/>
      <c r="K19" s="43">
        <v>63.03</v>
      </c>
    </row>
    <row r="20" ht="22.9" customHeight="1" spans="1:11">
      <c r="A20" s="5" t="s">
        <v>189</v>
      </c>
      <c r="B20" s="5"/>
      <c r="C20" s="5"/>
      <c r="D20" s="20" t="s">
        <v>261</v>
      </c>
      <c r="E20" s="20" t="s">
        <v>262</v>
      </c>
      <c r="F20" s="19">
        <v>129.29</v>
      </c>
      <c r="G20" s="19">
        <v>129.29</v>
      </c>
      <c r="H20" s="19">
        <v>129.29</v>
      </c>
      <c r="I20" s="19">
        <v>0</v>
      </c>
      <c r="J20" s="19">
        <v>0</v>
      </c>
      <c r="K20" s="19">
        <v>0</v>
      </c>
    </row>
    <row r="21" ht="22.9" customHeight="1" spans="1:11">
      <c r="A21" s="5" t="s">
        <v>189</v>
      </c>
      <c r="B21" s="72" t="s">
        <v>178</v>
      </c>
      <c r="C21" s="5"/>
      <c r="D21" s="20" t="s">
        <v>263</v>
      </c>
      <c r="E21" s="20" t="s">
        <v>264</v>
      </c>
      <c r="F21" s="19">
        <v>119.85888</v>
      </c>
      <c r="G21" s="19">
        <v>119.85888</v>
      </c>
      <c r="H21" s="19">
        <v>119.85888</v>
      </c>
      <c r="I21" s="19">
        <v>0</v>
      </c>
      <c r="J21" s="19">
        <v>0</v>
      </c>
      <c r="K21" s="19">
        <v>0</v>
      </c>
    </row>
    <row r="22" ht="22.9" customHeight="1" spans="1:11">
      <c r="A22" s="47" t="s">
        <v>189</v>
      </c>
      <c r="B22" s="47" t="s">
        <v>178</v>
      </c>
      <c r="C22" s="47" t="s">
        <v>178</v>
      </c>
      <c r="D22" s="23" t="s">
        <v>265</v>
      </c>
      <c r="E22" s="6" t="s">
        <v>266</v>
      </c>
      <c r="F22" s="7">
        <v>119.85888</v>
      </c>
      <c r="G22" s="7">
        <v>119.85888</v>
      </c>
      <c r="H22" s="43">
        <v>119.85888</v>
      </c>
      <c r="I22" s="43"/>
      <c r="J22" s="43"/>
      <c r="K22" s="43"/>
    </row>
    <row r="23" ht="22.9" customHeight="1" spans="1:11">
      <c r="A23" s="5" t="s">
        <v>189</v>
      </c>
      <c r="B23" s="72" t="s">
        <v>186</v>
      </c>
      <c r="C23" s="5"/>
      <c r="D23" s="20" t="s">
        <v>267</v>
      </c>
      <c r="E23" s="20" t="s">
        <v>193</v>
      </c>
      <c r="F23" s="19">
        <v>9.43</v>
      </c>
      <c r="G23" s="19">
        <v>9.43</v>
      </c>
      <c r="H23" s="19">
        <v>9.43</v>
      </c>
      <c r="I23" s="19">
        <v>0</v>
      </c>
      <c r="J23" s="19">
        <v>0</v>
      </c>
      <c r="K23" s="19">
        <v>0</v>
      </c>
    </row>
    <row r="24" ht="22.9" customHeight="1" spans="1:11">
      <c r="A24" s="47" t="s">
        <v>189</v>
      </c>
      <c r="B24" s="47" t="s">
        <v>186</v>
      </c>
      <c r="C24" s="47" t="s">
        <v>186</v>
      </c>
      <c r="D24" s="23" t="s">
        <v>268</v>
      </c>
      <c r="E24" s="6" t="s">
        <v>269</v>
      </c>
      <c r="F24" s="7">
        <v>9.43</v>
      </c>
      <c r="G24" s="7">
        <v>9.43</v>
      </c>
      <c r="H24" s="7">
        <v>9.43</v>
      </c>
      <c r="I24" s="43"/>
      <c r="J24" s="43"/>
      <c r="K24" s="43"/>
    </row>
    <row r="25" ht="22.9" customHeight="1" spans="1:11">
      <c r="A25" s="5" t="s">
        <v>194</v>
      </c>
      <c r="B25" s="5"/>
      <c r="C25" s="5"/>
      <c r="D25" s="20" t="s">
        <v>270</v>
      </c>
      <c r="E25" s="20" t="s">
        <v>271</v>
      </c>
      <c r="F25" s="19">
        <v>71.16621</v>
      </c>
      <c r="G25" s="19">
        <v>71.16621</v>
      </c>
      <c r="H25" s="19">
        <v>71.16621</v>
      </c>
      <c r="I25" s="19">
        <v>0</v>
      </c>
      <c r="J25" s="19">
        <v>0</v>
      </c>
      <c r="K25" s="19">
        <v>0</v>
      </c>
    </row>
    <row r="26" ht="22.9" customHeight="1" spans="1:11">
      <c r="A26" s="5" t="s">
        <v>194</v>
      </c>
      <c r="B26" s="72" t="s">
        <v>195</v>
      </c>
      <c r="C26" s="5"/>
      <c r="D26" s="20" t="s">
        <v>272</v>
      </c>
      <c r="E26" s="20" t="s">
        <v>273</v>
      </c>
      <c r="F26" s="19">
        <v>71.16621</v>
      </c>
      <c r="G26" s="19">
        <v>71.16621</v>
      </c>
      <c r="H26" s="19">
        <v>71.16621</v>
      </c>
      <c r="I26" s="19">
        <v>0</v>
      </c>
      <c r="J26" s="19">
        <v>0</v>
      </c>
      <c r="K26" s="19">
        <v>0</v>
      </c>
    </row>
    <row r="27" ht="22.9" customHeight="1" spans="1:11">
      <c r="A27" s="47" t="s">
        <v>194</v>
      </c>
      <c r="B27" s="47" t="s">
        <v>195</v>
      </c>
      <c r="C27" s="47" t="s">
        <v>173</v>
      </c>
      <c r="D27" s="23" t="s">
        <v>274</v>
      </c>
      <c r="E27" s="6" t="s">
        <v>275</v>
      </c>
      <c r="F27" s="7">
        <v>71.16621</v>
      </c>
      <c r="G27" s="7">
        <v>71.16621</v>
      </c>
      <c r="H27" s="43">
        <v>71.16621</v>
      </c>
      <c r="I27" s="43"/>
      <c r="J27" s="43"/>
      <c r="K27" s="43"/>
    </row>
    <row r="28" ht="22.9" customHeight="1" spans="1:11">
      <c r="A28" s="5" t="s">
        <v>198</v>
      </c>
      <c r="B28" s="5"/>
      <c r="C28" s="5"/>
      <c r="D28" s="20" t="s">
        <v>276</v>
      </c>
      <c r="E28" s="20" t="s">
        <v>277</v>
      </c>
      <c r="F28" s="19">
        <v>89.89416</v>
      </c>
      <c r="G28" s="19">
        <v>89.89416</v>
      </c>
      <c r="H28" s="19">
        <v>89.89416</v>
      </c>
      <c r="I28" s="19">
        <v>0</v>
      </c>
      <c r="J28" s="19">
        <v>0</v>
      </c>
      <c r="K28" s="19">
        <v>0</v>
      </c>
    </row>
    <row r="29" ht="22.9" customHeight="1" spans="1:11">
      <c r="A29" s="5" t="s">
        <v>198</v>
      </c>
      <c r="B29" s="72" t="s">
        <v>176</v>
      </c>
      <c r="C29" s="5"/>
      <c r="D29" s="20" t="s">
        <v>278</v>
      </c>
      <c r="E29" s="20" t="s">
        <v>279</v>
      </c>
      <c r="F29" s="19">
        <v>89.89416</v>
      </c>
      <c r="G29" s="19">
        <v>89.89416</v>
      </c>
      <c r="H29" s="19">
        <v>89.89416</v>
      </c>
      <c r="I29" s="19">
        <v>0</v>
      </c>
      <c r="J29" s="19">
        <v>0</v>
      </c>
      <c r="K29" s="19">
        <v>0</v>
      </c>
    </row>
    <row r="30" ht="22.9" customHeight="1" spans="1:11">
      <c r="A30" s="47" t="s">
        <v>198</v>
      </c>
      <c r="B30" s="47" t="s">
        <v>176</v>
      </c>
      <c r="C30" s="47" t="s">
        <v>173</v>
      </c>
      <c r="D30" s="23" t="s">
        <v>280</v>
      </c>
      <c r="E30" s="6" t="s">
        <v>281</v>
      </c>
      <c r="F30" s="7">
        <v>89.89416</v>
      </c>
      <c r="G30" s="7">
        <v>89.89416</v>
      </c>
      <c r="H30" s="43">
        <v>89.89416</v>
      </c>
      <c r="I30" s="43"/>
      <c r="J30" s="43"/>
      <c r="K30" s="43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topLeftCell="A17" workbookViewId="0">
      <selection activeCell="G28" sqref="G28"/>
    </sheetView>
  </sheetViews>
  <sheetFormatPr defaultColWidth="10" defaultRowHeight="14.4" outlineLevelCol="4"/>
  <cols>
    <col min="1" max="1" width="15.8796296296296" style="58" customWidth="1"/>
    <col min="2" max="2" width="26.75" style="58" customWidth="1"/>
    <col min="3" max="3" width="14.6296296296296" style="58" customWidth="1"/>
    <col min="4" max="4" width="18.6296296296296" style="58" customWidth="1"/>
    <col min="5" max="5" width="16.3796296296296" style="58" customWidth="1"/>
    <col min="6" max="16384" width="10" style="58"/>
  </cols>
  <sheetData>
    <row r="1" s="58" customFormat="1" ht="18.95" customHeight="1" spans="1:5">
      <c r="A1" s="59"/>
      <c r="B1" s="59"/>
      <c r="C1" s="59"/>
      <c r="D1" s="59"/>
      <c r="E1" s="60" t="s">
        <v>282</v>
      </c>
    </row>
    <row r="2" s="58" customFormat="1" ht="40.5" customHeight="1" spans="1:5">
      <c r="A2" s="61" t="s">
        <v>14</v>
      </c>
      <c r="B2" s="61"/>
      <c r="C2" s="61"/>
      <c r="D2" s="61"/>
      <c r="E2" s="61"/>
    </row>
    <row r="3" s="58" customFormat="1" ht="20.65" customHeight="1" spans="1:5">
      <c r="A3" s="62" t="s">
        <v>283</v>
      </c>
      <c r="B3" s="62"/>
      <c r="C3" s="62"/>
      <c r="D3" s="62"/>
      <c r="E3" s="63" t="s">
        <v>284</v>
      </c>
    </row>
    <row r="4" s="58" customFormat="1" ht="38.85" customHeight="1" spans="1:5">
      <c r="A4" s="64" t="s">
        <v>285</v>
      </c>
      <c r="B4" s="64"/>
      <c r="C4" s="64" t="s">
        <v>286</v>
      </c>
      <c r="D4" s="64"/>
      <c r="E4" s="64"/>
    </row>
    <row r="5" s="58" customFormat="1" ht="22.9" customHeight="1" spans="1:5">
      <c r="A5" s="64" t="s">
        <v>287</v>
      </c>
      <c r="B5" s="64" t="s">
        <v>160</v>
      </c>
      <c r="C5" s="64" t="s">
        <v>136</v>
      </c>
      <c r="D5" s="64" t="s">
        <v>243</v>
      </c>
      <c r="E5" s="64" t="s">
        <v>244</v>
      </c>
    </row>
    <row r="6" s="58" customFormat="1" ht="26.45" customHeight="1" spans="1:5">
      <c r="A6" s="65" t="s">
        <v>288</v>
      </c>
      <c r="B6" s="65" t="s">
        <v>222</v>
      </c>
      <c r="C6" s="66">
        <f>SUM(C7:C16)</f>
        <v>1252.91925</v>
      </c>
      <c r="D6" s="66">
        <f>SUM(D7:D16)</f>
        <v>1252.91925</v>
      </c>
      <c r="E6" s="66"/>
    </row>
    <row r="7" s="58" customFormat="1" ht="26.45" customHeight="1" spans="1:5">
      <c r="A7" s="67" t="s">
        <v>289</v>
      </c>
      <c r="B7" s="67" t="s">
        <v>290</v>
      </c>
      <c r="C7" s="67">
        <v>55.32</v>
      </c>
      <c r="D7" s="67">
        <v>55.32</v>
      </c>
      <c r="E7" s="67"/>
    </row>
    <row r="8" s="58" customFormat="1" ht="26.45" customHeight="1" spans="1:5">
      <c r="A8" s="67" t="s">
        <v>291</v>
      </c>
      <c r="B8" s="67" t="s">
        <v>292</v>
      </c>
      <c r="C8" s="67"/>
      <c r="D8" s="67"/>
      <c r="E8" s="67"/>
    </row>
    <row r="9" s="58" customFormat="1" ht="26.45" customHeight="1" spans="1:5">
      <c r="A9" s="67" t="s">
        <v>293</v>
      </c>
      <c r="B9" s="67" t="s">
        <v>294</v>
      </c>
      <c r="C9" s="67">
        <v>394.56</v>
      </c>
      <c r="D9" s="67">
        <v>394.56</v>
      </c>
      <c r="E9" s="67"/>
    </row>
    <row r="10" s="58" customFormat="1" ht="26.45" customHeight="1" spans="1:5">
      <c r="A10" s="67" t="s">
        <v>295</v>
      </c>
      <c r="B10" s="67" t="s">
        <v>296</v>
      </c>
      <c r="C10" s="67">
        <v>511.18</v>
      </c>
      <c r="D10" s="67">
        <v>511.18</v>
      </c>
      <c r="E10" s="67"/>
    </row>
    <row r="11" s="58" customFormat="1" ht="26.45" customHeight="1" spans="1:5">
      <c r="A11" s="67" t="s">
        <v>297</v>
      </c>
      <c r="B11" s="67" t="s">
        <v>298</v>
      </c>
      <c r="C11" s="67">
        <v>119.85888</v>
      </c>
      <c r="D11" s="67">
        <v>119.85888</v>
      </c>
      <c r="E11" s="67"/>
    </row>
    <row r="12" s="58" customFormat="1" ht="26.45" customHeight="1" spans="1:5">
      <c r="A12" s="67" t="s">
        <v>299</v>
      </c>
      <c r="B12" s="67" t="s">
        <v>300</v>
      </c>
      <c r="C12" s="67">
        <v>9.43</v>
      </c>
      <c r="D12" s="67">
        <v>9.43</v>
      </c>
      <c r="E12" s="67"/>
    </row>
    <row r="13" s="58" customFormat="1" ht="26.45" customHeight="1" spans="1:5">
      <c r="A13" s="67" t="s">
        <v>301</v>
      </c>
      <c r="B13" s="67" t="s">
        <v>302</v>
      </c>
      <c r="C13" s="67">
        <v>63.67503</v>
      </c>
      <c r="D13" s="67">
        <v>63.67503</v>
      </c>
      <c r="E13" s="67"/>
    </row>
    <row r="14" s="58" customFormat="1" ht="26.45" customHeight="1" spans="1:5">
      <c r="A14" s="67" t="s">
        <v>303</v>
      </c>
      <c r="B14" s="67" t="s">
        <v>304</v>
      </c>
      <c r="C14" s="67">
        <v>7.49118</v>
      </c>
      <c r="D14" s="67">
        <v>7.49118</v>
      </c>
      <c r="E14" s="67"/>
    </row>
    <row r="15" s="58" customFormat="1" ht="26.45" customHeight="1" spans="1:5">
      <c r="A15" s="67" t="s">
        <v>305</v>
      </c>
      <c r="B15" s="67" t="s">
        <v>306</v>
      </c>
      <c r="C15" s="67">
        <v>89.89416</v>
      </c>
      <c r="D15" s="67">
        <v>89.89416</v>
      </c>
      <c r="E15" s="67"/>
    </row>
    <row r="16" s="58" customFormat="1" ht="26.45" customHeight="1" spans="1:5">
      <c r="A16" s="67">
        <v>30199</v>
      </c>
      <c r="B16" s="67" t="s">
        <v>307</v>
      </c>
      <c r="C16" s="67">
        <v>1.51</v>
      </c>
      <c r="D16" s="67">
        <v>1.51</v>
      </c>
      <c r="E16" s="67"/>
    </row>
    <row r="17" s="58" customFormat="1" ht="26.45" customHeight="1" spans="1:5">
      <c r="A17" s="65" t="s">
        <v>308</v>
      </c>
      <c r="B17" s="65" t="s">
        <v>309</v>
      </c>
      <c r="C17" s="66">
        <f>SUM(C18:C33)</f>
        <v>202.794</v>
      </c>
      <c r="D17" s="66"/>
      <c r="E17" s="66">
        <f>SUM(E18:E33)</f>
        <v>202.794</v>
      </c>
    </row>
    <row r="18" s="58" customFormat="1" ht="26.45" customHeight="1" spans="1:5">
      <c r="A18" s="67" t="s">
        <v>310</v>
      </c>
      <c r="B18" s="67" t="s">
        <v>311</v>
      </c>
      <c r="C18" s="67">
        <v>4.36</v>
      </c>
      <c r="D18" s="67"/>
      <c r="E18" s="67">
        <v>4.36</v>
      </c>
    </row>
    <row r="19" s="58" customFormat="1" ht="26.45" customHeight="1" spans="1:5">
      <c r="A19" s="67" t="s">
        <v>312</v>
      </c>
      <c r="B19" s="67" t="s">
        <v>313</v>
      </c>
      <c r="C19" s="67">
        <v>5.15</v>
      </c>
      <c r="D19" s="67"/>
      <c r="E19" s="67">
        <v>5.15</v>
      </c>
    </row>
    <row r="20" s="58" customFormat="1" ht="26.45" customHeight="1" spans="1:5">
      <c r="A20" s="67">
        <v>30209</v>
      </c>
      <c r="B20" s="67" t="s">
        <v>314</v>
      </c>
      <c r="C20" s="67">
        <v>3</v>
      </c>
      <c r="D20" s="67"/>
      <c r="E20" s="67">
        <v>3</v>
      </c>
    </row>
    <row r="21" s="58" customFormat="1" ht="26.45" customHeight="1" spans="1:5">
      <c r="A21" s="67" t="s">
        <v>315</v>
      </c>
      <c r="B21" s="67" t="s">
        <v>316</v>
      </c>
      <c r="C21" s="67">
        <v>4.25</v>
      </c>
      <c r="D21" s="67"/>
      <c r="E21" s="67">
        <v>4.25</v>
      </c>
    </row>
    <row r="22" s="58" customFormat="1" ht="26.45" customHeight="1" spans="1:5">
      <c r="A22" s="67" t="s">
        <v>317</v>
      </c>
      <c r="B22" s="67" t="s">
        <v>318</v>
      </c>
      <c r="C22" s="67">
        <v>1.24</v>
      </c>
      <c r="D22" s="67"/>
      <c r="E22" s="67">
        <v>1.24</v>
      </c>
    </row>
    <row r="23" s="58" customFormat="1" ht="26.45" customHeight="1" spans="1:5">
      <c r="A23" s="67" t="s">
        <v>319</v>
      </c>
      <c r="B23" s="67" t="s">
        <v>320</v>
      </c>
      <c r="C23" s="67">
        <v>5.5</v>
      </c>
      <c r="D23" s="67"/>
      <c r="E23" s="67">
        <v>5.5</v>
      </c>
    </row>
    <row r="24" s="58" customFormat="1" ht="26.45" customHeight="1" spans="1:5">
      <c r="A24" s="67">
        <v>30215</v>
      </c>
      <c r="B24" s="67" t="s">
        <v>321</v>
      </c>
      <c r="C24" s="67">
        <v>3.55</v>
      </c>
      <c r="D24" s="67"/>
      <c r="E24" s="67">
        <v>3.55</v>
      </c>
    </row>
    <row r="25" s="58" customFormat="1" ht="26.45" customHeight="1" spans="1:5">
      <c r="A25" s="67" t="s">
        <v>322</v>
      </c>
      <c r="B25" s="67" t="s">
        <v>323</v>
      </c>
      <c r="C25" s="67">
        <v>5</v>
      </c>
      <c r="D25" s="67"/>
      <c r="E25" s="67">
        <v>5</v>
      </c>
    </row>
    <row r="26" s="58" customFormat="1" ht="26.45" customHeight="1" spans="1:5">
      <c r="A26" s="67" t="s">
        <v>324</v>
      </c>
      <c r="B26" s="67" t="s">
        <v>325</v>
      </c>
      <c r="C26" s="67">
        <v>5.25</v>
      </c>
      <c r="D26" s="67"/>
      <c r="E26" s="67">
        <v>5.25</v>
      </c>
    </row>
    <row r="27" s="58" customFormat="1" ht="26.45" customHeight="1" spans="1:5">
      <c r="A27" s="67" t="s">
        <v>326</v>
      </c>
      <c r="B27" s="67" t="s">
        <v>327</v>
      </c>
      <c r="C27" s="67">
        <v>12</v>
      </c>
      <c r="D27" s="67"/>
      <c r="E27" s="67">
        <v>12</v>
      </c>
    </row>
    <row r="28" s="58" customFormat="1" ht="26.45" customHeight="1" spans="1:5">
      <c r="A28" s="67" t="s">
        <v>328</v>
      </c>
      <c r="B28" s="67" t="s">
        <v>329</v>
      </c>
      <c r="C28" s="67">
        <v>31.25</v>
      </c>
      <c r="D28" s="67"/>
      <c r="E28" s="67">
        <v>31.25</v>
      </c>
    </row>
    <row r="29" s="58" customFormat="1" ht="26.45" customHeight="1" spans="1:5">
      <c r="A29" s="67" t="s">
        <v>330</v>
      </c>
      <c r="B29" s="67" t="s">
        <v>331</v>
      </c>
      <c r="C29" s="67">
        <v>83.444</v>
      </c>
      <c r="D29" s="67"/>
      <c r="E29" s="67">
        <v>83.444</v>
      </c>
    </row>
    <row r="30" s="58" customFormat="1" ht="26.45" customHeight="1" spans="1:5">
      <c r="A30" s="67" t="s">
        <v>332</v>
      </c>
      <c r="B30" s="67" t="s">
        <v>333</v>
      </c>
      <c r="C30" s="67">
        <v>17.88</v>
      </c>
      <c r="D30" s="67"/>
      <c r="E30" s="67">
        <v>17.88</v>
      </c>
    </row>
    <row r="31" s="58" customFormat="1" ht="26.45" customHeight="1" spans="1:5">
      <c r="A31" s="67" t="s">
        <v>334</v>
      </c>
      <c r="B31" s="67" t="s">
        <v>335</v>
      </c>
      <c r="C31" s="67">
        <v>10</v>
      </c>
      <c r="D31" s="67"/>
      <c r="E31" s="67">
        <v>10</v>
      </c>
    </row>
    <row r="32" s="58" customFormat="1" ht="26.45" customHeight="1" spans="1:5">
      <c r="A32" s="67">
        <v>30203</v>
      </c>
      <c r="B32" s="67" t="s">
        <v>336</v>
      </c>
      <c r="C32" s="67">
        <v>4.79</v>
      </c>
      <c r="D32" s="67"/>
      <c r="E32" s="67">
        <v>4.79</v>
      </c>
    </row>
    <row r="33" s="58" customFormat="1" ht="26.45" customHeight="1" spans="1:5">
      <c r="A33" s="67" t="s">
        <v>337</v>
      </c>
      <c r="B33" s="67" t="s">
        <v>338</v>
      </c>
      <c r="C33" s="67">
        <v>6.13</v>
      </c>
      <c r="D33" s="67"/>
      <c r="E33" s="67">
        <v>6.13</v>
      </c>
    </row>
    <row r="34" s="58" customFormat="1" ht="22.9" customHeight="1" spans="1:5">
      <c r="A34" s="68" t="s">
        <v>136</v>
      </c>
      <c r="B34" s="68"/>
      <c r="C34" s="66">
        <f>C6+C17</f>
        <v>1455.71325</v>
      </c>
      <c r="D34" s="66">
        <f>D6+D17</f>
        <v>1252.91925</v>
      </c>
      <c r="E34" s="66">
        <f>E6+E17</f>
        <v>202.794</v>
      </c>
    </row>
    <row r="35" s="58" customFormat="1" ht="16.35" customHeight="1" spans="1:5">
      <c r="A35" s="69" t="s">
        <v>339</v>
      </c>
      <c r="B35" s="69"/>
      <c r="C35" s="69"/>
      <c r="D35" s="69"/>
      <c r="E35" s="69"/>
    </row>
  </sheetData>
  <mergeCells count="6">
    <mergeCell ref="A2:E2"/>
    <mergeCell ref="A3:D3"/>
    <mergeCell ref="A4:B4"/>
    <mergeCell ref="C4:E4"/>
    <mergeCell ref="A34:B34"/>
    <mergeCell ref="A35:B35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workbookViewId="0">
      <selection activeCell="M1" sqref="M1:N1"/>
    </sheetView>
  </sheetViews>
  <sheetFormatPr defaultColWidth="10" defaultRowHeight="12"/>
  <cols>
    <col min="1" max="1" width="4.37962962962963" style="1" customWidth="1"/>
    <col min="2" max="2" width="4.75" style="1" customWidth="1"/>
    <col min="3" max="3" width="5.37962962962963" style="1" customWidth="1"/>
    <col min="4" max="4" width="9.62962962962963" style="1" customWidth="1"/>
    <col min="5" max="5" width="21.25" style="1" customWidth="1"/>
    <col min="6" max="6" width="13.3796296296296" style="1" customWidth="1"/>
    <col min="7" max="7" width="12.5" style="1" customWidth="1"/>
    <col min="8" max="9" width="10.25" style="1" customWidth="1"/>
    <col min="10" max="10" width="9.12962962962963" style="1" customWidth="1"/>
    <col min="11" max="11" width="10.25" style="1" customWidth="1"/>
    <col min="12" max="12" width="12.5" style="1" customWidth="1"/>
    <col min="13" max="13" width="9.62962962962963" style="1" customWidth="1"/>
    <col min="14" max="14" width="9.87962962962963" style="1" customWidth="1"/>
    <col min="15" max="16" width="9.75" style="1" customWidth="1"/>
    <col min="17" max="16384" width="10" style="1"/>
  </cols>
  <sheetData>
    <row r="1" ht="16.35" customHeight="1" spans="1:14">
      <c r="A1" s="4"/>
      <c r="M1" s="22" t="s">
        <v>340</v>
      </c>
      <c r="N1" s="22"/>
    </row>
    <row r="2" ht="44.85" customHeight="1" spans="1:14">
      <c r="A2" s="2" t="s">
        <v>15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22.35" customHeight="1" spans="1:14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17" t="s">
        <v>32</v>
      </c>
      <c r="N3" s="17"/>
    </row>
    <row r="4" ht="42.2" customHeight="1" spans="1:14">
      <c r="A4" s="5" t="s">
        <v>158</v>
      </c>
      <c r="B4" s="5"/>
      <c r="C4" s="5"/>
      <c r="D4" s="5" t="s">
        <v>202</v>
      </c>
      <c r="E4" s="5" t="s">
        <v>203</v>
      </c>
      <c r="F4" s="5" t="s">
        <v>221</v>
      </c>
      <c r="G4" s="5" t="s">
        <v>205</v>
      </c>
      <c r="H4" s="5"/>
      <c r="I4" s="5"/>
      <c r="J4" s="5"/>
      <c r="K4" s="5"/>
      <c r="L4" s="5" t="s">
        <v>209</v>
      </c>
      <c r="M4" s="5"/>
      <c r="N4" s="5"/>
    </row>
    <row r="5" ht="39.6" customHeight="1" spans="1:14">
      <c r="A5" s="5" t="s">
        <v>166</v>
      </c>
      <c r="B5" s="5" t="s">
        <v>167</v>
      </c>
      <c r="C5" s="5" t="s">
        <v>168</v>
      </c>
      <c r="D5" s="5"/>
      <c r="E5" s="5"/>
      <c r="F5" s="5"/>
      <c r="G5" s="5" t="s">
        <v>136</v>
      </c>
      <c r="H5" s="5" t="s">
        <v>341</v>
      </c>
      <c r="I5" s="5" t="s">
        <v>342</v>
      </c>
      <c r="J5" s="5" t="s">
        <v>343</v>
      </c>
      <c r="K5" s="5" t="s">
        <v>307</v>
      </c>
      <c r="L5" s="5" t="s">
        <v>136</v>
      </c>
      <c r="M5" s="5" t="s">
        <v>222</v>
      </c>
      <c r="N5" s="5" t="s">
        <v>344</v>
      </c>
    </row>
    <row r="6" ht="22.9" customHeight="1" spans="1:14">
      <c r="A6" s="20"/>
      <c r="B6" s="20"/>
      <c r="C6" s="20"/>
      <c r="D6" s="20"/>
      <c r="E6" s="20" t="s">
        <v>136</v>
      </c>
      <c r="F6" s="45">
        <v>1252.92</v>
      </c>
      <c r="G6" s="45">
        <v>1252.92</v>
      </c>
      <c r="H6" s="45">
        <v>961.06</v>
      </c>
      <c r="I6" s="45">
        <v>200.46</v>
      </c>
      <c r="J6" s="45">
        <v>89.89416</v>
      </c>
      <c r="K6" s="45">
        <v>1.51</v>
      </c>
      <c r="L6" s="45"/>
      <c r="M6" s="45"/>
      <c r="N6" s="45"/>
    </row>
    <row r="7" ht="22.9" customHeight="1" spans="1:14">
      <c r="A7" s="20"/>
      <c r="B7" s="20"/>
      <c r="C7" s="20"/>
      <c r="D7" s="18" t="s">
        <v>154</v>
      </c>
      <c r="E7" s="18" t="s">
        <v>4</v>
      </c>
      <c r="F7" s="45">
        <v>1252.92</v>
      </c>
      <c r="G7" s="45">
        <v>1252.92</v>
      </c>
      <c r="H7" s="45">
        <v>961.06</v>
      </c>
      <c r="I7" s="45">
        <v>200.46</v>
      </c>
      <c r="J7" s="45">
        <v>89.89416</v>
      </c>
      <c r="K7" s="45">
        <v>1.51</v>
      </c>
      <c r="L7" s="45"/>
      <c r="M7" s="45"/>
      <c r="N7" s="45"/>
    </row>
    <row r="8" ht="22.9" customHeight="1" spans="1:14">
      <c r="A8" s="20"/>
      <c r="B8" s="20"/>
      <c r="C8" s="20"/>
      <c r="D8" s="46" t="s">
        <v>155</v>
      </c>
      <c r="E8" s="46" t="s">
        <v>156</v>
      </c>
      <c r="F8" s="45">
        <v>1252.92</v>
      </c>
      <c r="G8" s="45">
        <v>1252.92</v>
      </c>
      <c r="H8" s="45">
        <v>961.06</v>
      </c>
      <c r="I8" s="45">
        <v>200.46</v>
      </c>
      <c r="J8" s="45">
        <v>89.89416</v>
      </c>
      <c r="K8" s="45">
        <v>1.51</v>
      </c>
      <c r="L8" s="45"/>
      <c r="M8" s="45"/>
      <c r="N8" s="45"/>
    </row>
    <row r="9" ht="22.9" customHeight="1" spans="1:14">
      <c r="A9" s="56" t="s">
        <v>171</v>
      </c>
      <c r="B9" s="56" t="s">
        <v>169</v>
      </c>
      <c r="C9" s="56" t="s">
        <v>186</v>
      </c>
      <c r="D9" s="23">
        <v>405001</v>
      </c>
      <c r="E9" s="23" t="s">
        <v>248</v>
      </c>
      <c r="F9" s="43">
        <v>1.51</v>
      </c>
      <c r="G9" s="43">
        <v>1.51</v>
      </c>
      <c r="H9" s="43"/>
      <c r="I9" s="43"/>
      <c r="J9" s="43"/>
      <c r="K9" s="43">
        <v>1.51</v>
      </c>
      <c r="L9" s="45"/>
      <c r="M9" s="45"/>
      <c r="N9" s="45"/>
    </row>
    <row r="10" ht="22.9" customHeight="1" spans="1:14">
      <c r="A10" s="57" t="s">
        <v>171</v>
      </c>
      <c r="B10" s="57" t="s">
        <v>172</v>
      </c>
      <c r="C10" s="57" t="s">
        <v>173</v>
      </c>
      <c r="D10" s="23" t="s">
        <v>219</v>
      </c>
      <c r="E10" s="6" t="s">
        <v>175</v>
      </c>
      <c r="F10" s="7">
        <v>961.06</v>
      </c>
      <c r="G10" s="7">
        <v>961.06</v>
      </c>
      <c r="H10" s="43">
        <v>961.06</v>
      </c>
      <c r="I10" s="43"/>
      <c r="J10" s="43"/>
      <c r="K10" s="43"/>
      <c r="L10" s="7"/>
      <c r="M10" s="43"/>
      <c r="N10" s="43"/>
    </row>
    <row r="11" ht="22.9" customHeight="1" spans="1:14">
      <c r="A11" s="47" t="s">
        <v>189</v>
      </c>
      <c r="B11" s="47" t="s">
        <v>178</v>
      </c>
      <c r="C11" s="47" t="s">
        <v>178</v>
      </c>
      <c r="D11" s="23" t="s">
        <v>219</v>
      </c>
      <c r="E11" s="6" t="s">
        <v>191</v>
      </c>
      <c r="F11" s="7">
        <v>119.85888</v>
      </c>
      <c r="G11" s="7">
        <v>119.85888</v>
      </c>
      <c r="H11" s="43"/>
      <c r="I11" s="43">
        <v>119.85888</v>
      </c>
      <c r="J11" s="43"/>
      <c r="K11" s="43"/>
      <c r="L11" s="7"/>
      <c r="M11" s="43"/>
      <c r="N11" s="43"/>
    </row>
    <row r="12" ht="22.9" customHeight="1" spans="1:14">
      <c r="A12" s="47" t="s">
        <v>189</v>
      </c>
      <c r="B12" s="47" t="s">
        <v>186</v>
      </c>
      <c r="C12" s="47" t="s">
        <v>186</v>
      </c>
      <c r="D12" s="23" t="s">
        <v>219</v>
      </c>
      <c r="E12" s="6" t="s">
        <v>193</v>
      </c>
      <c r="F12" s="7">
        <v>9.43</v>
      </c>
      <c r="G12" s="7">
        <v>9.43</v>
      </c>
      <c r="H12" s="43"/>
      <c r="I12" s="43">
        <v>9.43</v>
      </c>
      <c r="J12" s="43"/>
      <c r="K12" s="43"/>
      <c r="L12" s="7"/>
      <c r="M12" s="43"/>
      <c r="N12" s="43"/>
    </row>
    <row r="13" ht="22.9" customHeight="1" spans="1:14">
      <c r="A13" s="47" t="s">
        <v>194</v>
      </c>
      <c r="B13" s="47" t="s">
        <v>195</v>
      </c>
      <c r="C13" s="47" t="s">
        <v>173</v>
      </c>
      <c r="D13" s="23" t="s">
        <v>219</v>
      </c>
      <c r="E13" s="6" t="s">
        <v>197</v>
      </c>
      <c r="F13" s="7">
        <v>71.16621</v>
      </c>
      <c r="G13" s="7">
        <v>71.16621</v>
      </c>
      <c r="H13" s="43"/>
      <c r="I13" s="43">
        <v>71.16621</v>
      </c>
      <c r="J13" s="43"/>
      <c r="K13" s="43"/>
      <c r="L13" s="7"/>
      <c r="M13" s="43"/>
      <c r="N13" s="43"/>
    </row>
    <row r="14" ht="22.9" customHeight="1" spans="1:14">
      <c r="A14" s="47" t="s">
        <v>198</v>
      </c>
      <c r="B14" s="47" t="s">
        <v>176</v>
      </c>
      <c r="C14" s="47" t="s">
        <v>173</v>
      </c>
      <c r="D14" s="23" t="s">
        <v>219</v>
      </c>
      <c r="E14" s="6" t="s">
        <v>200</v>
      </c>
      <c r="F14" s="7">
        <v>89.89416</v>
      </c>
      <c r="G14" s="7">
        <v>89.89416</v>
      </c>
      <c r="H14" s="43"/>
      <c r="I14" s="43"/>
      <c r="J14" s="43">
        <v>89.89416</v>
      </c>
      <c r="K14" s="43"/>
      <c r="L14" s="7"/>
      <c r="M14" s="43"/>
      <c r="N14" s="43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4"/>
  <sheetViews>
    <sheetView workbookViewId="0">
      <selection activeCell="V6" sqref="V6"/>
    </sheetView>
  </sheetViews>
  <sheetFormatPr defaultColWidth="10" defaultRowHeight="12"/>
  <cols>
    <col min="1" max="1" width="5" style="1" customWidth="1"/>
    <col min="2" max="2" width="5.12962962962963" style="1" customWidth="1"/>
    <col min="3" max="3" width="5.75" style="1" customWidth="1"/>
    <col min="4" max="4" width="8" style="1" customWidth="1"/>
    <col min="5" max="5" width="20.1296296296296" style="1" customWidth="1"/>
    <col min="6" max="6" width="14" style="1" customWidth="1"/>
    <col min="7" max="22" width="7.75" style="1" customWidth="1"/>
    <col min="23" max="24" width="9.75" style="1" customWidth="1"/>
    <col min="25" max="16384" width="10" style="1"/>
  </cols>
  <sheetData>
    <row r="1" ht="16.35" customHeight="1" spans="1:22">
      <c r="A1" s="4"/>
      <c r="U1" s="22" t="s">
        <v>345</v>
      </c>
      <c r="V1" s="22"/>
    </row>
    <row r="2" ht="50.1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2" customHeight="1" spans="1:22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17" t="s">
        <v>32</v>
      </c>
      <c r="V3" s="17"/>
    </row>
    <row r="4" ht="26.65" customHeight="1" spans="1:22">
      <c r="A4" s="5" t="s">
        <v>158</v>
      </c>
      <c r="B4" s="5"/>
      <c r="C4" s="5"/>
      <c r="D4" s="5" t="s">
        <v>202</v>
      </c>
      <c r="E4" s="5" t="s">
        <v>203</v>
      </c>
      <c r="F4" s="5" t="s">
        <v>221</v>
      </c>
      <c r="G4" s="5" t="s">
        <v>346</v>
      </c>
      <c r="H4" s="5"/>
      <c r="I4" s="5"/>
      <c r="J4" s="5"/>
      <c r="K4" s="5"/>
      <c r="L4" s="5" t="s">
        <v>347</v>
      </c>
      <c r="M4" s="5"/>
      <c r="N4" s="5"/>
      <c r="O4" s="5"/>
      <c r="P4" s="5"/>
      <c r="Q4" s="5"/>
      <c r="R4" s="5" t="s">
        <v>343</v>
      </c>
      <c r="S4" s="5" t="s">
        <v>348</v>
      </c>
      <c r="T4" s="5"/>
      <c r="U4" s="5"/>
      <c r="V4" s="5"/>
    </row>
    <row r="5" ht="56.1" customHeight="1" spans="1:22">
      <c r="A5" s="5" t="s">
        <v>166</v>
      </c>
      <c r="B5" s="5" t="s">
        <v>167</v>
      </c>
      <c r="C5" s="5" t="s">
        <v>168</v>
      </c>
      <c r="D5" s="5"/>
      <c r="E5" s="5"/>
      <c r="F5" s="5"/>
      <c r="G5" s="5" t="s">
        <v>136</v>
      </c>
      <c r="H5" s="5" t="s">
        <v>349</v>
      </c>
      <c r="I5" s="5" t="s">
        <v>350</v>
      </c>
      <c r="J5" s="5" t="s">
        <v>351</v>
      </c>
      <c r="K5" s="5" t="s">
        <v>352</v>
      </c>
      <c r="L5" s="5" t="s">
        <v>136</v>
      </c>
      <c r="M5" s="5" t="s">
        <v>353</v>
      </c>
      <c r="N5" s="5" t="s">
        <v>354</v>
      </c>
      <c r="O5" s="5" t="s">
        <v>355</v>
      </c>
      <c r="P5" s="5" t="s">
        <v>356</v>
      </c>
      <c r="Q5" s="5" t="s">
        <v>357</v>
      </c>
      <c r="R5" s="5"/>
      <c r="S5" s="5" t="s">
        <v>136</v>
      </c>
      <c r="T5" s="5" t="s">
        <v>358</v>
      </c>
      <c r="U5" s="5" t="s">
        <v>359</v>
      </c>
      <c r="V5" s="5" t="s">
        <v>307</v>
      </c>
    </row>
    <row r="6" ht="22.9" customHeight="1" spans="1:22">
      <c r="A6" s="20"/>
      <c r="B6" s="20"/>
      <c r="C6" s="20"/>
      <c r="D6" s="20"/>
      <c r="E6" s="20" t="s">
        <v>136</v>
      </c>
      <c r="F6" s="19">
        <v>1252.92</v>
      </c>
      <c r="G6" s="45">
        <v>961.06</v>
      </c>
      <c r="H6" s="45">
        <v>511.18</v>
      </c>
      <c r="I6" s="45">
        <v>394.56</v>
      </c>
      <c r="J6" s="19"/>
      <c r="K6" s="45">
        <v>55.32</v>
      </c>
      <c r="L6" s="19">
        <v>200.46</v>
      </c>
      <c r="M6" s="19">
        <v>119.85888</v>
      </c>
      <c r="N6" s="19"/>
      <c r="O6" s="19">
        <v>63.67503</v>
      </c>
      <c r="P6" s="19">
        <v>7.49118</v>
      </c>
      <c r="Q6" s="45">
        <v>9.43</v>
      </c>
      <c r="R6" s="19">
        <v>89.89416</v>
      </c>
      <c r="S6" s="19">
        <v>1.51</v>
      </c>
      <c r="T6" s="19"/>
      <c r="U6" s="19"/>
      <c r="V6" s="19">
        <v>1.51</v>
      </c>
    </row>
    <row r="7" ht="22.9" customHeight="1" spans="1:22">
      <c r="A7" s="20"/>
      <c r="B7" s="20"/>
      <c r="C7" s="20"/>
      <c r="D7" s="18" t="s">
        <v>154</v>
      </c>
      <c r="E7" s="18" t="s">
        <v>4</v>
      </c>
      <c r="F7" s="19">
        <v>1252.92</v>
      </c>
      <c r="G7" s="45">
        <v>961.06</v>
      </c>
      <c r="H7" s="45">
        <v>511.18</v>
      </c>
      <c r="I7" s="45">
        <v>394.56</v>
      </c>
      <c r="J7" s="19"/>
      <c r="K7" s="45">
        <v>55.32</v>
      </c>
      <c r="L7" s="19">
        <v>200.46</v>
      </c>
      <c r="M7" s="19">
        <v>119.85888</v>
      </c>
      <c r="N7" s="19"/>
      <c r="O7" s="19">
        <v>63.67503</v>
      </c>
      <c r="P7" s="19">
        <v>7.49118</v>
      </c>
      <c r="Q7" s="45">
        <v>9.43</v>
      </c>
      <c r="R7" s="19">
        <v>89.89416</v>
      </c>
      <c r="S7" s="19">
        <v>1.51</v>
      </c>
      <c r="T7" s="19"/>
      <c r="U7" s="19"/>
      <c r="V7" s="19">
        <v>1.51</v>
      </c>
    </row>
    <row r="8" ht="22.9" customHeight="1" spans="1:22">
      <c r="A8" s="20"/>
      <c r="B8" s="20"/>
      <c r="C8" s="20"/>
      <c r="D8" s="46" t="s">
        <v>155</v>
      </c>
      <c r="E8" s="46" t="s">
        <v>156</v>
      </c>
      <c r="F8" s="19">
        <v>1252.92</v>
      </c>
      <c r="G8" s="45">
        <v>961.06</v>
      </c>
      <c r="H8" s="45">
        <v>511.18</v>
      </c>
      <c r="I8" s="45">
        <v>394.56</v>
      </c>
      <c r="J8" s="19"/>
      <c r="K8" s="45">
        <v>55.32</v>
      </c>
      <c r="L8" s="19">
        <v>200.46</v>
      </c>
      <c r="M8" s="19">
        <v>119.85888</v>
      </c>
      <c r="N8" s="19"/>
      <c r="O8" s="19">
        <v>63.67503</v>
      </c>
      <c r="P8" s="19">
        <v>7.49118</v>
      </c>
      <c r="Q8" s="45">
        <v>9.43</v>
      </c>
      <c r="R8" s="19">
        <v>89.89416</v>
      </c>
      <c r="S8" s="19">
        <v>1.51</v>
      </c>
      <c r="T8" s="19"/>
      <c r="U8" s="19"/>
      <c r="V8" s="19">
        <v>1.51</v>
      </c>
    </row>
    <row r="9" ht="22.9" customHeight="1" spans="1:22">
      <c r="A9" s="56" t="s">
        <v>171</v>
      </c>
      <c r="B9" s="56" t="s">
        <v>169</v>
      </c>
      <c r="C9" s="56" t="s">
        <v>186</v>
      </c>
      <c r="D9" s="23">
        <v>405001</v>
      </c>
      <c r="E9" s="23" t="s">
        <v>248</v>
      </c>
      <c r="F9" s="7">
        <v>1.51</v>
      </c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>
        <v>1.51</v>
      </c>
      <c r="T9" s="7"/>
      <c r="U9" s="7"/>
      <c r="V9" s="7">
        <v>1.51</v>
      </c>
    </row>
    <row r="10" ht="22.9" customHeight="1" spans="1:22">
      <c r="A10" s="47" t="s">
        <v>171</v>
      </c>
      <c r="B10" s="47" t="s">
        <v>172</v>
      </c>
      <c r="C10" s="47" t="s">
        <v>173</v>
      </c>
      <c r="D10" s="23" t="s">
        <v>219</v>
      </c>
      <c r="E10" s="6" t="s">
        <v>175</v>
      </c>
      <c r="F10" s="7">
        <v>961.06</v>
      </c>
      <c r="G10" s="43">
        <v>961.06</v>
      </c>
      <c r="H10" s="43">
        <v>511.18</v>
      </c>
      <c r="I10" s="43">
        <v>394.56</v>
      </c>
      <c r="J10" s="43"/>
      <c r="K10" s="43">
        <v>55.32</v>
      </c>
      <c r="L10" s="7"/>
      <c r="M10" s="43"/>
      <c r="N10" s="43"/>
      <c r="O10" s="43"/>
      <c r="P10" s="43"/>
      <c r="Q10" s="43"/>
      <c r="R10" s="43"/>
      <c r="S10" s="7"/>
      <c r="T10" s="43"/>
      <c r="U10" s="43"/>
      <c r="V10" s="43"/>
    </row>
    <row r="11" ht="22.9" customHeight="1" spans="1:22">
      <c r="A11" s="47" t="s">
        <v>189</v>
      </c>
      <c r="B11" s="47" t="s">
        <v>178</v>
      </c>
      <c r="C11" s="47" t="s">
        <v>178</v>
      </c>
      <c r="D11" s="23" t="s">
        <v>219</v>
      </c>
      <c r="E11" s="6" t="s">
        <v>191</v>
      </c>
      <c r="F11" s="7">
        <v>119.85888</v>
      </c>
      <c r="G11" s="43"/>
      <c r="H11" s="43"/>
      <c r="I11" s="43"/>
      <c r="J11" s="43"/>
      <c r="K11" s="43"/>
      <c r="L11" s="7">
        <v>119.85888</v>
      </c>
      <c r="M11" s="43">
        <v>119.85888</v>
      </c>
      <c r="N11" s="43"/>
      <c r="O11" s="43"/>
      <c r="P11" s="43"/>
      <c r="Q11" s="43"/>
      <c r="R11" s="43"/>
      <c r="S11" s="7"/>
      <c r="T11" s="43"/>
      <c r="U11" s="43"/>
      <c r="V11" s="43"/>
    </row>
    <row r="12" ht="22.9" customHeight="1" spans="1:22">
      <c r="A12" s="47" t="s">
        <v>189</v>
      </c>
      <c r="B12" s="47" t="s">
        <v>186</v>
      </c>
      <c r="C12" s="47" t="s">
        <v>186</v>
      </c>
      <c r="D12" s="23" t="s">
        <v>219</v>
      </c>
      <c r="E12" s="6" t="s">
        <v>193</v>
      </c>
      <c r="F12" s="7">
        <v>9.43</v>
      </c>
      <c r="G12" s="43"/>
      <c r="H12" s="43"/>
      <c r="I12" s="43"/>
      <c r="J12" s="43"/>
      <c r="K12" s="43"/>
      <c r="L12" s="7">
        <v>9.43</v>
      </c>
      <c r="M12" s="43"/>
      <c r="N12" s="43"/>
      <c r="O12" s="43"/>
      <c r="P12" s="43"/>
      <c r="Q12" s="43">
        <v>9.43</v>
      </c>
      <c r="R12" s="43"/>
      <c r="S12" s="7"/>
      <c r="T12" s="43"/>
      <c r="U12" s="43"/>
      <c r="V12" s="43"/>
    </row>
    <row r="13" ht="22.9" customHeight="1" spans="1:22">
      <c r="A13" s="47" t="s">
        <v>194</v>
      </c>
      <c r="B13" s="47" t="s">
        <v>195</v>
      </c>
      <c r="C13" s="47" t="s">
        <v>173</v>
      </c>
      <c r="D13" s="23" t="s">
        <v>219</v>
      </c>
      <c r="E13" s="6" t="s">
        <v>197</v>
      </c>
      <c r="F13" s="7">
        <v>71.16621</v>
      </c>
      <c r="G13" s="43"/>
      <c r="H13" s="43"/>
      <c r="I13" s="43"/>
      <c r="J13" s="43"/>
      <c r="K13" s="43"/>
      <c r="L13" s="7">
        <v>71.16621</v>
      </c>
      <c r="M13" s="43"/>
      <c r="N13" s="43"/>
      <c r="O13" s="43">
        <v>63.67503</v>
      </c>
      <c r="P13" s="43">
        <v>7.49118</v>
      </c>
      <c r="Q13" s="43"/>
      <c r="R13" s="43"/>
      <c r="S13" s="7"/>
      <c r="T13" s="43"/>
      <c r="U13" s="43"/>
      <c r="V13" s="43"/>
    </row>
    <row r="14" ht="22.9" customHeight="1" spans="1:22">
      <c r="A14" s="47" t="s">
        <v>198</v>
      </c>
      <c r="B14" s="47" t="s">
        <v>176</v>
      </c>
      <c r="C14" s="47" t="s">
        <v>173</v>
      </c>
      <c r="D14" s="23" t="s">
        <v>219</v>
      </c>
      <c r="E14" s="6" t="s">
        <v>200</v>
      </c>
      <c r="F14" s="7">
        <v>89.89416</v>
      </c>
      <c r="G14" s="43"/>
      <c r="H14" s="43"/>
      <c r="I14" s="43"/>
      <c r="J14" s="43"/>
      <c r="K14" s="43"/>
      <c r="L14" s="7"/>
      <c r="M14" s="43"/>
      <c r="N14" s="43"/>
      <c r="O14" s="43"/>
      <c r="P14" s="43"/>
      <c r="Q14" s="43"/>
      <c r="R14" s="43">
        <v>89.89416</v>
      </c>
      <c r="S14" s="7"/>
      <c r="T14" s="43"/>
      <c r="U14" s="43"/>
      <c r="V14" s="43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K1" sqref="K1"/>
    </sheetView>
  </sheetViews>
  <sheetFormatPr defaultColWidth="10" defaultRowHeight="14.4"/>
  <cols>
    <col min="1" max="1" width="4.75" customWidth="1"/>
    <col min="2" max="2" width="5.87962962962963" customWidth="1"/>
    <col min="3" max="3" width="7.62962962962963" customWidth="1"/>
    <col min="4" max="4" width="12.5" customWidth="1"/>
    <col min="5" max="5" width="29.8796296296296" customWidth="1"/>
    <col min="6" max="6" width="16.3796296296296" customWidth="1"/>
    <col min="7" max="7" width="13.3796296296296" customWidth="1"/>
    <col min="8" max="8" width="11.1296296296296" customWidth="1"/>
    <col min="9" max="9" width="12.1296296296296" customWidth="1"/>
    <col min="10" max="10" width="12" customWidth="1"/>
    <col min="11" max="11" width="11.5" customWidth="1"/>
    <col min="12" max="13" width="9.75" customWidth="1"/>
  </cols>
  <sheetData>
    <row r="1" ht="16.35" customHeight="1" spans="1:11">
      <c r="A1" s="24"/>
      <c r="K1" s="25" t="s">
        <v>360</v>
      </c>
    </row>
    <row r="2" ht="46.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2" customHeight="1" spans="1:11">
      <c r="A3" s="27" t="s">
        <v>31</v>
      </c>
      <c r="B3" s="27"/>
      <c r="C3" s="27"/>
      <c r="D3" s="27"/>
      <c r="E3" s="27"/>
      <c r="F3" s="27"/>
      <c r="G3" s="27"/>
      <c r="H3" s="27"/>
      <c r="I3" s="27"/>
      <c r="J3" s="28" t="s">
        <v>32</v>
      </c>
      <c r="K3" s="28"/>
    </row>
    <row r="4" ht="23.25" customHeight="1" spans="1:11">
      <c r="A4" s="29" t="s">
        <v>158</v>
      </c>
      <c r="B4" s="29"/>
      <c r="C4" s="29"/>
      <c r="D4" s="29" t="s">
        <v>202</v>
      </c>
      <c r="E4" s="29" t="s">
        <v>203</v>
      </c>
      <c r="F4" s="29" t="s">
        <v>361</v>
      </c>
      <c r="G4" s="29" t="s">
        <v>362</v>
      </c>
      <c r="H4" s="29" t="s">
        <v>363</v>
      </c>
      <c r="I4" s="29" t="s">
        <v>364</v>
      </c>
      <c r="J4" s="29" t="s">
        <v>365</v>
      </c>
      <c r="K4" s="29" t="s">
        <v>366</v>
      </c>
    </row>
    <row r="5" ht="23.25" customHeight="1" spans="1:11">
      <c r="A5" s="29" t="s">
        <v>166</v>
      </c>
      <c r="B5" s="29" t="s">
        <v>167</v>
      </c>
      <c r="C5" s="29" t="s">
        <v>168</v>
      </c>
      <c r="D5" s="29"/>
      <c r="E5" s="29"/>
      <c r="F5" s="29"/>
      <c r="G5" s="29"/>
      <c r="H5" s="29"/>
      <c r="I5" s="29"/>
      <c r="J5" s="29"/>
      <c r="K5" s="29"/>
    </row>
    <row r="6" ht="22.9" customHeight="1" spans="1:11">
      <c r="A6" s="30"/>
      <c r="B6" s="30"/>
      <c r="C6" s="30"/>
      <c r="D6" s="30"/>
      <c r="E6" s="30" t="s">
        <v>136</v>
      </c>
      <c r="F6" s="32">
        <v>0</v>
      </c>
      <c r="G6" s="32"/>
      <c r="H6" s="32"/>
      <c r="I6" s="32"/>
      <c r="J6" s="32"/>
      <c r="K6" s="32"/>
    </row>
    <row r="7" ht="22.9" customHeight="1" spans="1:11">
      <c r="A7" s="30"/>
      <c r="B7" s="30"/>
      <c r="C7" s="30"/>
      <c r="D7" s="33"/>
      <c r="E7" s="33"/>
      <c r="F7" s="32"/>
      <c r="G7" s="32"/>
      <c r="H7" s="32"/>
      <c r="I7" s="32"/>
      <c r="J7" s="32"/>
      <c r="K7" s="32"/>
    </row>
    <row r="8" ht="22.9" customHeight="1" spans="1:11">
      <c r="A8" s="30"/>
      <c r="B8" s="30"/>
      <c r="C8" s="30"/>
      <c r="D8" s="34"/>
      <c r="E8" s="34"/>
      <c r="F8" s="32"/>
      <c r="G8" s="32"/>
      <c r="H8" s="32"/>
      <c r="I8" s="32"/>
      <c r="J8" s="32"/>
      <c r="K8" s="32"/>
    </row>
    <row r="9" ht="22.9" customHeight="1" spans="1:11">
      <c r="A9" s="40"/>
      <c r="B9" s="40"/>
      <c r="C9" s="40"/>
      <c r="D9" s="35"/>
      <c r="E9" s="55"/>
      <c r="F9" s="36"/>
      <c r="G9" s="37"/>
      <c r="H9" s="37"/>
      <c r="I9" s="37"/>
      <c r="J9" s="37"/>
      <c r="K9" s="37"/>
    </row>
    <row r="10" spans="1:4">
      <c r="A10" s="38" t="s">
        <v>367</v>
      </c>
      <c r="B10" s="38"/>
      <c r="C10" s="38"/>
      <c r="D10" s="38"/>
    </row>
  </sheetData>
  <mergeCells count="13">
    <mergeCell ref="A2:K2"/>
    <mergeCell ref="A3:I3"/>
    <mergeCell ref="J3:K3"/>
    <mergeCell ref="A4:C4"/>
    <mergeCell ref="A10:D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Q1" sqref="Q1:R1"/>
    </sheetView>
  </sheetViews>
  <sheetFormatPr defaultColWidth="10" defaultRowHeight="14.4"/>
  <cols>
    <col min="1" max="1" width="4.75" customWidth="1"/>
    <col min="2" max="2" width="5.37962962962963" customWidth="1"/>
    <col min="3" max="3" width="6" customWidth="1"/>
    <col min="4" max="4" width="9.75" customWidth="1"/>
    <col min="5" max="5" width="20.1296296296296" customWidth="1"/>
    <col min="6" max="18" width="7.75" customWidth="1"/>
    <col min="19" max="20" width="9.75" customWidth="1"/>
  </cols>
  <sheetData>
    <row r="1" ht="16.35" customHeight="1" spans="1:18">
      <c r="A1" s="24"/>
      <c r="Q1" s="25" t="s">
        <v>368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2" customHeight="1" spans="1:18">
      <c r="A3" s="27" t="s">
        <v>31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8" t="s">
        <v>32</v>
      </c>
      <c r="R3" s="28"/>
    </row>
    <row r="4" ht="24.2" customHeight="1" spans="1:18">
      <c r="A4" s="29" t="s">
        <v>158</v>
      </c>
      <c r="B4" s="29"/>
      <c r="C4" s="29"/>
      <c r="D4" s="29" t="s">
        <v>202</v>
      </c>
      <c r="E4" s="29" t="s">
        <v>203</v>
      </c>
      <c r="F4" s="29" t="s">
        <v>361</v>
      </c>
      <c r="G4" s="29" t="s">
        <v>369</v>
      </c>
      <c r="H4" s="29" t="s">
        <v>370</v>
      </c>
      <c r="I4" s="29" t="s">
        <v>371</v>
      </c>
      <c r="J4" s="29" t="s">
        <v>372</v>
      </c>
      <c r="K4" s="29" t="s">
        <v>373</v>
      </c>
      <c r="L4" s="29" t="s">
        <v>374</v>
      </c>
      <c r="M4" s="29" t="s">
        <v>375</v>
      </c>
      <c r="N4" s="29" t="s">
        <v>363</v>
      </c>
      <c r="O4" s="29" t="s">
        <v>376</v>
      </c>
      <c r="P4" s="29" t="s">
        <v>377</v>
      </c>
      <c r="Q4" s="29" t="s">
        <v>364</v>
      </c>
      <c r="R4" s="29" t="s">
        <v>366</v>
      </c>
    </row>
    <row r="5" ht="21.6" customHeight="1" spans="1:18">
      <c r="A5" s="29" t="s">
        <v>166</v>
      </c>
      <c r="B5" s="29" t="s">
        <v>167</v>
      </c>
      <c r="C5" s="29" t="s">
        <v>168</v>
      </c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  <c r="P5" s="29"/>
      <c r="Q5" s="29"/>
      <c r="R5" s="29"/>
    </row>
    <row r="6" ht="22.9" customHeight="1" spans="1:18">
      <c r="A6" s="30"/>
      <c r="B6" s="30"/>
      <c r="C6" s="30"/>
      <c r="D6" s="30"/>
      <c r="E6" s="30" t="s">
        <v>136</v>
      </c>
      <c r="F6" s="32">
        <v>0</v>
      </c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</row>
    <row r="7" ht="22.9" customHeight="1" spans="1:18">
      <c r="A7" s="30"/>
      <c r="B7" s="30"/>
      <c r="C7" s="30"/>
      <c r="D7" s="33"/>
      <c r="E7" s="33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</row>
    <row r="8" ht="22.9" customHeight="1" spans="1:18">
      <c r="A8" s="30"/>
      <c r="B8" s="30"/>
      <c r="C8" s="30"/>
      <c r="D8" s="34"/>
      <c r="E8" s="34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</row>
    <row r="9" ht="22.9" customHeight="1" spans="1:18">
      <c r="A9" s="40"/>
      <c r="B9" s="40"/>
      <c r="C9" s="40"/>
      <c r="D9" s="35"/>
      <c r="E9" s="55"/>
      <c r="F9" s="36"/>
      <c r="G9" s="37"/>
      <c r="H9" s="37"/>
      <c r="I9" s="37"/>
      <c r="J9" s="37"/>
      <c r="K9" s="37"/>
      <c r="L9" s="37"/>
      <c r="M9" s="37"/>
      <c r="N9" s="37"/>
      <c r="O9" s="37"/>
      <c r="P9" s="37"/>
      <c r="Q9" s="37"/>
      <c r="R9" s="37"/>
    </row>
    <row r="10" spans="1:4">
      <c r="A10" s="38" t="s">
        <v>367</v>
      </c>
      <c r="B10" s="38"/>
      <c r="C10" s="38"/>
      <c r="D10" s="38"/>
    </row>
  </sheetData>
  <mergeCells count="21">
    <mergeCell ref="Q1:R1"/>
    <mergeCell ref="A2:R2"/>
    <mergeCell ref="A3:P3"/>
    <mergeCell ref="Q3:R3"/>
    <mergeCell ref="A4:C4"/>
    <mergeCell ref="A10:D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S1" sqref="S1:T1"/>
    </sheetView>
  </sheetViews>
  <sheetFormatPr defaultColWidth="10" defaultRowHeight="12"/>
  <cols>
    <col min="1" max="1" width="3.62962962962963" style="1" customWidth="1"/>
    <col min="2" max="2" width="4.62962962962963" style="1" customWidth="1"/>
    <col min="3" max="3" width="5.25" style="1" customWidth="1"/>
    <col min="4" max="4" width="7" style="1" customWidth="1"/>
    <col min="5" max="5" width="15.8796296296296" style="1" customWidth="1"/>
    <col min="6" max="6" width="9.62962962962963" style="1" customWidth="1"/>
    <col min="7" max="7" width="8.37962962962963" style="1" customWidth="1"/>
    <col min="8" max="17" width="7.12962962962963" style="1" customWidth="1"/>
    <col min="18" max="18" width="8.5" style="1" customWidth="1"/>
    <col min="19" max="20" width="7.12962962962963" style="1" customWidth="1"/>
    <col min="21" max="22" width="9.75" style="1" customWidth="1"/>
    <col min="23" max="16384" width="10" style="1"/>
  </cols>
  <sheetData>
    <row r="1" ht="16.35" customHeight="1" spans="1:20">
      <c r="A1" s="4"/>
      <c r="S1" s="22" t="s">
        <v>378</v>
      </c>
      <c r="T1" s="22"/>
    </row>
    <row r="2" ht="36.2" customHeight="1" spans="1:20">
      <c r="A2" s="2" t="s">
        <v>19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24.2" customHeight="1" spans="1:20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17" t="s">
        <v>32</v>
      </c>
      <c r="T3" s="17"/>
    </row>
    <row r="4" ht="28.5" customHeight="1" spans="1:20">
      <c r="A4" s="5" t="s">
        <v>158</v>
      </c>
      <c r="B4" s="5"/>
      <c r="C4" s="5"/>
      <c r="D4" s="5" t="s">
        <v>202</v>
      </c>
      <c r="E4" s="5" t="s">
        <v>203</v>
      </c>
      <c r="F4" s="5" t="s">
        <v>361</v>
      </c>
      <c r="G4" s="5" t="s">
        <v>206</v>
      </c>
      <c r="H4" s="5"/>
      <c r="I4" s="5"/>
      <c r="J4" s="5"/>
      <c r="K4" s="5"/>
      <c r="L4" s="5"/>
      <c r="M4" s="5"/>
      <c r="N4" s="5"/>
      <c r="O4" s="5"/>
      <c r="P4" s="5"/>
      <c r="Q4" s="5"/>
      <c r="R4" s="5" t="s">
        <v>209</v>
      </c>
      <c r="S4" s="5"/>
      <c r="T4" s="5"/>
    </row>
    <row r="5" ht="36.2" customHeight="1" spans="1:20">
      <c r="A5" s="5" t="s">
        <v>166</v>
      </c>
      <c r="B5" s="5" t="s">
        <v>167</v>
      </c>
      <c r="C5" s="5" t="s">
        <v>168</v>
      </c>
      <c r="D5" s="5"/>
      <c r="E5" s="5"/>
      <c r="F5" s="5"/>
      <c r="G5" s="5" t="s">
        <v>136</v>
      </c>
      <c r="H5" s="5" t="s">
        <v>379</v>
      </c>
      <c r="I5" s="5" t="s">
        <v>321</v>
      </c>
      <c r="J5" s="5" t="s">
        <v>380</v>
      </c>
      <c r="K5" s="5" t="s">
        <v>381</v>
      </c>
      <c r="L5" s="5" t="s">
        <v>382</v>
      </c>
      <c r="M5" s="5" t="s">
        <v>383</v>
      </c>
      <c r="N5" s="5" t="s">
        <v>384</v>
      </c>
      <c r="O5" s="5" t="s">
        <v>385</v>
      </c>
      <c r="P5" s="5" t="s">
        <v>386</v>
      </c>
      <c r="Q5" s="5" t="s">
        <v>387</v>
      </c>
      <c r="R5" s="5" t="s">
        <v>136</v>
      </c>
      <c r="S5" s="5" t="s">
        <v>309</v>
      </c>
      <c r="T5" s="5" t="s">
        <v>344</v>
      </c>
    </row>
    <row r="6" ht="22.9" customHeight="1" spans="1:20">
      <c r="A6" s="20"/>
      <c r="B6" s="20"/>
      <c r="C6" s="20"/>
      <c r="D6" s="20"/>
      <c r="E6" s="20" t="s">
        <v>136</v>
      </c>
      <c r="F6" s="45">
        <v>188.79</v>
      </c>
      <c r="G6" s="45">
        <v>188.79</v>
      </c>
      <c r="H6" s="45">
        <v>150.25</v>
      </c>
      <c r="I6" s="45">
        <v>3.55</v>
      </c>
      <c r="J6" s="45">
        <v>5</v>
      </c>
      <c r="K6" s="45"/>
      <c r="L6" s="45">
        <v>16.5</v>
      </c>
      <c r="M6" s="45">
        <v>5.25</v>
      </c>
      <c r="N6" s="45"/>
      <c r="O6" s="45"/>
      <c r="P6" s="45">
        <v>4.36</v>
      </c>
      <c r="Q6" s="45">
        <v>3.88</v>
      </c>
      <c r="R6" s="45"/>
      <c r="S6" s="45"/>
      <c r="T6" s="45"/>
    </row>
    <row r="7" ht="22.9" customHeight="1" spans="1:20">
      <c r="A7" s="20"/>
      <c r="B7" s="20"/>
      <c r="C7" s="20"/>
      <c r="D7" s="18" t="s">
        <v>154</v>
      </c>
      <c r="E7" s="18" t="s">
        <v>4</v>
      </c>
      <c r="F7" s="45">
        <v>188.79</v>
      </c>
      <c r="G7" s="45">
        <v>188.79</v>
      </c>
      <c r="H7" s="45">
        <v>150.25</v>
      </c>
      <c r="I7" s="45">
        <v>3.55</v>
      </c>
      <c r="J7" s="45">
        <v>5</v>
      </c>
      <c r="K7" s="45"/>
      <c r="L7" s="45">
        <v>16.5</v>
      </c>
      <c r="M7" s="45">
        <v>5.25</v>
      </c>
      <c r="N7" s="45"/>
      <c r="O7" s="45"/>
      <c r="P7" s="45">
        <v>4.36</v>
      </c>
      <c r="Q7" s="45">
        <v>3.88</v>
      </c>
      <c r="R7" s="45"/>
      <c r="S7" s="45"/>
      <c r="T7" s="45"/>
    </row>
    <row r="8" ht="22.9" customHeight="1" spans="1:20">
      <c r="A8" s="20"/>
      <c r="B8" s="20"/>
      <c r="C8" s="20"/>
      <c r="D8" s="46" t="s">
        <v>155</v>
      </c>
      <c r="E8" s="46" t="s">
        <v>156</v>
      </c>
      <c r="F8" s="45">
        <v>188.79</v>
      </c>
      <c r="G8" s="45">
        <v>188.79</v>
      </c>
      <c r="H8" s="45">
        <v>150.25</v>
      </c>
      <c r="I8" s="45">
        <v>3.55</v>
      </c>
      <c r="J8" s="45">
        <v>5</v>
      </c>
      <c r="K8" s="45"/>
      <c r="L8" s="45">
        <v>16.5</v>
      </c>
      <c r="M8" s="45">
        <v>5.25</v>
      </c>
      <c r="N8" s="45"/>
      <c r="O8" s="45"/>
      <c r="P8" s="45">
        <v>4.36</v>
      </c>
      <c r="Q8" s="45">
        <v>3.88</v>
      </c>
      <c r="R8" s="45"/>
      <c r="S8" s="45"/>
      <c r="T8" s="45"/>
    </row>
    <row r="9" ht="22.9" customHeight="1" spans="1:20">
      <c r="A9" s="47" t="s">
        <v>171</v>
      </c>
      <c r="B9" s="47" t="s">
        <v>172</v>
      </c>
      <c r="C9" s="47" t="s">
        <v>173</v>
      </c>
      <c r="D9" s="23" t="s">
        <v>219</v>
      </c>
      <c r="E9" s="6" t="s">
        <v>175</v>
      </c>
      <c r="F9" s="43">
        <v>188.79</v>
      </c>
      <c r="G9" s="43">
        <v>188.79</v>
      </c>
      <c r="H9" s="43">
        <v>150.25</v>
      </c>
      <c r="I9" s="43">
        <v>3.55</v>
      </c>
      <c r="J9" s="43">
        <v>5</v>
      </c>
      <c r="K9" s="43"/>
      <c r="L9" s="43">
        <v>16.5</v>
      </c>
      <c r="M9" s="43">
        <v>5.25</v>
      </c>
      <c r="N9" s="43"/>
      <c r="O9" s="43"/>
      <c r="P9" s="43">
        <v>4.36</v>
      </c>
      <c r="Q9" s="43">
        <v>3.88</v>
      </c>
      <c r="R9" s="43"/>
      <c r="S9" s="43"/>
      <c r="T9" s="43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9"/>
  <sheetViews>
    <sheetView topLeftCell="D1" workbookViewId="0">
      <selection activeCell="F6" sqref="F6"/>
    </sheetView>
  </sheetViews>
  <sheetFormatPr defaultColWidth="10" defaultRowHeight="12"/>
  <cols>
    <col min="1" max="1" width="5.25" style="1" customWidth="1"/>
    <col min="2" max="2" width="5.62962962962963" style="1" customWidth="1"/>
    <col min="3" max="3" width="5.87962962962963" style="1" customWidth="1"/>
    <col min="4" max="4" width="10.1296296296296" style="1" customWidth="1"/>
    <col min="5" max="5" width="18.1296296296296" style="1" customWidth="1"/>
    <col min="6" max="6" width="10.75" style="1" customWidth="1"/>
    <col min="7" max="17" width="7.12962962962963" style="1" customWidth="1"/>
    <col min="18" max="33" width="7.12962962962963" style="44" customWidth="1"/>
    <col min="34" max="35" width="9.75" style="1" customWidth="1"/>
    <col min="36" max="16384" width="10" style="1"/>
  </cols>
  <sheetData>
    <row r="1" ht="13.9" customHeight="1" spans="1:33">
      <c r="A1" s="4"/>
      <c r="F1" s="4"/>
      <c r="AF1" s="53" t="s">
        <v>388</v>
      </c>
      <c r="AG1" s="53"/>
    </row>
    <row r="2" ht="43.9" customHeight="1" spans="1:33">
      <c r="A2" s="2" t="s">
        <v>20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48"/>
      <c r="S2" s="48"/>
      <c r="T2" s="48"/>
      <c r="U2" s="48"/>
      <c r="V2" s="48"/>
      <c r="W2" s="48"/>
      <c r="X2" s="48"/>
      <c r="Y2" s="48"/>
      <c r="Z2" s="48"/>
      <c r="AA2" s="48"/>
      <c r="AB2" s="48"/>
      <c r="AC2" s="48"/>
      <c r="AD2" s="48"/>
      <c r="AE2" s="48"/>
      <c r="AF2" s="48"/>
      <c r="AG2" s="48"/>
    </row>
    <row r="3" ht="24.2" customHeight="1" spans="1:33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49"/>
      <c r="S3" s="49"/>
      <c r="T3" s="49"/>
      <c r="U3" s="49"/>
      <c r="V3" s="49"/>
      <c r="W3" s="49"/>
      <c r="X3" s="49"/>
      <c r="Y3" s="49"/>
      <c r="Z3" s="49"/>
      <c r="AA3" s="49"/>
      <c r="AB3" s="49"/>
      <c r="AC3" s="49"/>
      <c r="AD3" s="49"/>
      <c r="AE3" s="49"/>
      <c r="AF3" s="54" t="s">
        <v>32</v>
      </c>
      <c r="AG3" s="54"/>
    </row>
    <row r="4" ht="24.95" customHeight="1" spans="1:33">
      <c r="A4" s="5" t="s">
        <v>158</v>
      </c>
      <c r="B4" s="5"/>
      <c r="C4" s="5"/>
      <c r="D4" s="5" t="s">
        <v>202</v>
      </c>
      <c r="E4" s="5" t="s">
        <v>203</v>
      </c>
      <c r="F4" s="5" t="s">
        <v>389</v>
      </c>
      <c r="G4" s="5" t="s">
        <v>390</v>
      </c>
      <c r="H4" s="5" t="s">
        <v>391</v>
      </c>
      <c r="I4" s="5" t="s">
        <v>336</v>
      </c>
      <c r="J4" s="5" t="s">
        <v>392</v>
      </c>
      <c r="K4" s="5" t="s">
        <v>393</v>
      </c>
      <c r="L4" s="5" t="s">
        <v>394</v>
      </c>
      <c r="M4" s="5" t="s">
        <v>395</v>
      </c>
      <c r="N4" s="5" t="s">
        <v>396</v>
      </c>
      <c r="O4" s="5" t="s">
        <v>314</v>
      </c>
      <c r="P4" s="5" t="s">
        <v>397</v>
      </c>
      <c r="Q4" s="5" t="s">
        <v>384</v>
      </c>
      <c r="R4" s="50" t="s">
        <v>386</v>
      </c>
      <c r="S4" s="50" t="s">
        <v>398</v>
      </c>
      <c r="T4" s="50" t="s">
        <v>321</v>
      </c>
      <c r="U4" s="50" t="s">
        <v>380</v>
      </c>
      <c r="V4" s="50" t="s">
        <v>383</v>
      </c>
      <c r="W4" s="50" t="s">
        <v>399</v>
      </c>
      <c r="X4" s="50" t="s">
        <v>400</v>
      </c>
      <c r="Y4" s="50" t="s">
        <v>401</v>
      </c>
      <c r="Z4" s="50" t="s">
        <v>402</v>
      </c>
      <c r="AA4" s="50" t="s">
        <v>382</v>
      </c>
      <c r="AB4" s="50" t="s">
        <v>403</v>
      </c>
      <c r="AC4" s="50" t="s">
        <v>404</v>
      </c>
      <c r="AD4" s="50" t="s">
        <v>385</v>
      </c>
      <c r="AE4" s="50" t="s">
        <v>405</v>
      </c>
      <c r="AF4" s="50" t="s">
        <v>406</v>
      </c>
      <c r="AG4" s="50" t="s">
        <v>387</v>
      </c>
    </row>
    <row r="5" ht="21.6" customHeight="1" spans="1:33">
      <c r="A5" s="5" t="s">
        <v>166</v>
      </c>
      <c r="B5" s="5" t="s">
        <v>167</v>
      </c>
      <c r="C5" s="5" t="s">
        <v>168</v>
      </c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0"/>
      <c r="S5" s="50"/>
      <c r="T5" s="50"/>
      <c r="U5" s="50"/>
      <c r="V5" s="50"/>
      <c r="W5" s="50"/>
      <c r="X5" s="50"/>
      <c r="Y5" s="50"/>
      <c r="Z5" s="50"/>
      <c r="AA5" s="50"/>
      <c r="AB5" s="50"/>
      <c r="AC5" s="50"/>
      <c r="AD5" s="50"/>
      <c r="AE5" s="50"/>
      <c r="AF5" s="50"/>
      <c r="AG5" s="50"/>
    </row>
    <row r="6" ht="22.9" customHeight="1" spans="1:33">
      <c r="A6" s="5"/>
      <c r="B6" s="6"/>
      <c r="C6" s="6"/>
      <c r="D6" s="6"/>
      <c r="E6" s="6" t="s">
        <v>136</v>
      </c>
      <c r="F6" s="45">
        <v>202.79</v>
      </c>
      <c r="G6" s="45">
        <v>6.13</v>
      </c>
      <c r="H6" s="45">
        <v>5.5</v>
      </c>
      <c r="I6" s="45">
        <v>4.79</v>
      </c>
      <c r="J6" s="45"/>
      <c r="K6" s="45">
        <v>1.24</v>
      </c>
      <c r="L6" s="45">
        <v>10</v>
      </c>
      <c r="M6" s="45">
        <v>4.25</v>
      </c>
      <c r="N6" s="45"/>
      <c r="O6" s="45">
        <v>3</v>
      </c>
      <c r="P6" s="45">
        <v>5.15</v>
      </c>
      <c r="Q6" s="45"/>
      <c r="R6" s="51">
        <v>4.36</v>
      </c>
      <c r="S6" s="51"/>
      <c r="T6" s="51">
        <v>3.55</v>
      </c>
      <c r="U6" s="51">
        <v>5</v>
      </c>
      <c r="V6" s="51">
        <v>5.25</v>
      </c>
      <c r="W6" s="51"/>
      <c r="X6" s="51"/>
      <c r="Y6" s="51"/>
      <c r="Z6" s="51">
        <v>12</v>
      </c>
      <c r="AA6" s="51"/>
      <c r="AB6" s="51">
        <v>31.25</v>
      </c>
      <c r="AC6" s="51"/>
      <c r="AD6" s="51"/>
      <c r="AE6" s="51">
        <v>83.444</v>
      </c>
      <c r="AF6" s="51"/>
      <c r="AG6" s="51">
        <v>17.88</v>
      </c>
    </row>
    <row r="7" ht="22.9" customHeight="1" spans="1:33">
      <c r="A7" s="20"/>
      <c r="B7" s="20"/>
      <c r="C7" s="20"/>
      <c r="D7" s="18" t="s">
        <v>154</v>
      </c>
      <c r="E7" s="18" t="s">
        <v>4</v>
      </c>
      <c r="F7" s="45">
        <v>202.79</v>
      </c>
      <c r="G7" s="45">
        <v>6.13</v>
      </c>
      <c r="H7" s="45">
        <v>5.5</v>
      </c>
      <c r="I7" s="45">
        <v>4.79</v>
      </c>
      <c r="J7" s="45"/>
      <c r="K7" s="45">
        <v>1.24</v>
      </c>
      <c r="L7" s="45">
        <v>10</v>
      </c>
      <c r="M7" s="45">
        <v>4.25</v>
      </c>
      <c r="N7" s="45"/>
      <c r="O7" s="45">
        <v>3</v>
      </c>
      <c r="P7" s="45">
        <v>5.15</v>
      </c>
      <c r="Q7" s="45"/>
      <c r="R7" s="51">
        <v>4.36</v>
      </c>
      <c r="S7" s="51"/>
      <c r="T7" s="51">
        <v>3.55</v>
      </c>
      <c r="U7" s="51">
        <v>5</v>
      </c>
      <c r="V7" s="51">
        <v>5.25</v>
      </c>
      <c r="W7" s="51"/>
      <c r="X7" s="51"/>
      <c r="Y7" s="51"/>
      <c r="Z7" s="51">
        <v>12</v>
      </c>
      <c r="AA7" s="51"/>
      <c r="AB7" s="51">
        <v>31.25</v>
      </c>
      <c r="AC7" s="51"/>
      <c r="AD7" s="51"/>
      <c r="AE7" s="51">
        <v>83.444</v>
      </c>
      <c r="AF7" s="51"/>
      <c r="AG7" s="51">
        <v>17.88</v>
      </c>
    </row>
    <row r="8" ht="22.9" customHeight="1" spans="1:33">
      <c r="A8" s="20"/>
      <c r="B8" s="20"/>
      <c r="C8" s="20"/>
      <c r="D8" s="46" t="s">
        <v>155</v>
      </c>
      <c r="E8" s="46" t="s">
        <v>156</v>
      </c>
      <c r="F8" s="45">
        <v>202.79</v>
      </c>
      <c r="G8" s="45">
        <v>6.13</v>
      </c>
      <c r="H8" s="45">
        <v>5.5</v>
      </c>
      <c r="I8" s="45">
        <v>4.79</v>
      </c>
      <c r="J8" s="45"/>
      <c r="K8" s="45">
        <v>1.24</v>
      </c>
      <c r="L8" s="45">
        <v>10</v>
      </c>
      <c r="M8" s="45">
        <v>4.25</v>
      </c>
      <c r="N8" s="45"/>
      <c r="O8" s="45">
        <v>3</v>
      </c>
      <c r="P8" s="45">
        <v>5.15</v>
      </c>
      <c r="Q8" s="45"/>
      <c r="R8" s="51">
        <v>4.36</v>
      </c>
      <c r="S8" s="51"/>
      <c r="T8" s="51">
        <v>3.55</v>
      </c>
      <c r="U8" s="51">
        <v>5</v>
      </c>
      <c r="V8" s="51">
        <v>5.25</v>
      </c>
      <c r="W8" s="51"/>
      <c r="X8" s="51"/>
      <c r="Y8" s="51"/>
      <c r="Z8" s="51">
        <v>12</v>
      </c>
      <c r="AA8" s="51"/>
      <c r="AB8" s="51">
        <v>31.25</v>
      </c>
      <c r="AC8" s="51"/>
      <c r="AD8" s="51"/>
      <c r="AE8" s="51">
        <v>83.444</v>
      </c>
      <c r="AF8" s="51"/>
      <c r="AG8" s="51">
        <v>17.88</v>
      </c>
    </row>
    <row r="9" ht="22.9" customHeight="1" spans="1:33">
      <c r="A9" s="47" t="s">
        <v>171</v>
      </c>
      <c r="B9" s="47" t="s">
        <v>172</v>
      </c>
      <c r="C9" s="47" t="s">
        <v>173</v>
      </c>
      <c r="D9" s="23" t="s">
        <v>219</v>
      </c>
      <c r="E9" s="6" t="s">
        <v>175</v>
      </c>
      <c r="F9" s="45">
        <v>202.79</v>
      </c>
      <c r="G9" s="43">
        <v>6.13</v>
      </c>
      <c r="H9" s="43">
        <v>5.5</v>
      </c>
      <c r="I9" s="43">
        <v>4.79</v>
      </c>
      <c r="J9" s="43"/>
      <c r="K9" s="43">
        <v>1.24</v>
      </c>
      <c r="L9" s="43">
        <v>10</v>
      </c>
      <c r="M9" s="43">
        <v>4.25</v>
      </c>
      <c r="N9" s="43"/>
      <c r="O9" s="43">
        <v>3</v>
      </c>
      <c r="P9" s="43">
        <v>5.15</v>
      </c>
      <c r="Q9" s="43"/>
      <c r="R9" s="52">
        <v>4.36</v>
      </c>
      <c r="S9" s="52"/>
      <c r="T9" s="52">
        <v>3.55</v>
      </c>
      <c r="U9" s="52">
        <v>5</v>
      </c>
      <c r="V9" s="52">
        <v>5.25</v>
      </c>
      <c r="W9" s="52"/>
      <c r="X9" s="52"/>
      <c r="Y9" s="52"/>
      <c r="Z9" s="52">
        <v>12</v>
      </c>
      <c r="AA9" s="52"/>
      <c r="AB9" s="52">
        <v>31.25</v>
      </c>
      <c r="AC9" s="52"/>
      <c r="AD9" s="52"/>
      <c r="AE9" s="52">
        <v>83.444</v>
      </c>
      <c r="AF9" s="52"/>
      <c r="AG9" s="51">
        <v>17.88</v>
      </c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G1" sqref="G1:H1"/>
    </sheetView>
  </sheetViews>
  <sheetFormatPr defaultColWidth="10" defaultRowHeight="12" outlineLevelRow="7" outlineLevelCol="7"/>
  <cols>
    <col min="1" max="1" width="12.8796296296296" style="1" customWidth="1"/>
    <col min="2" max="2" width="29.75" style="1" customWidth="1"/>
    <col min="3" max="3" width="20.75" style="1" customWidth="1"/>
    <col min="4" max="4" width="12.3796296296296" style="1" customWidth="1"/>
    <col min="5" max="5" width="10.3796296296296" style="1" customWidth="1"/>
    <col min="6" max="6" width="14.1296296296296" style="1" customWidth="1"/>
    <col min="7" max="8" width="13.75" style="1" customWidth="1"/>
    <col min="9" max="9" width="9.75" style="1" customWidth="1"/>
    <col min="10" max="16384" width="10" style="1"/>
  </cols>
  <sheetData>
    <row r="1" ht="16.35" customHeight="1" spans="1:8">
      <c r="A1" s="4"/>
      <c r="G1" s="22" t="s">
        <v>407</v>
      </c>
      <c r="H1" s="22"/>
    </row>
    <row r="2" ht="33.6" customHeight="1" spans="1:8">
      <c r="A2" s="2" t="s">
        <v>21</v>
      </c>
      <c r="B2" s="2"/>
      <c r="C2" s="2"/>
      <c r="D2" s="2"/>
      <c r="E2" s="2"/>
      <c r="F2" s="2"/>
      <c r="G2" s="2"/>
      <c r="H2" s="2"/>
    </row>
    <row r="3" ht="24.2" customHeight="1" spans="1:8">
      <c r="A3" s="3" t="s">
        <v>31</v>
      </c>
      <c r="B3" s="3"/>
      <c r="C3" s="3"/>
      <c r="D3" s="3"/>
      <c r="E3" s="3"/>
      <c r="F3" s="3"/>
      <c r="G3" s="3"/>
      <c r="H3" s="17" t="s">
        <v>32</v>
      </c>
    </row>
    <row r="4" ht="23.25" customHeight="1" spans="1:8">
      <c r="A4" s="5" t="s">
        <v>408</v>
      </c>
      <c r="B4" s="5" t="s">
        <v>409</v>
      </c>
      <c r="C4" s="5" t="s">
        <v>410</v>
      </c>
      <c r="D4" s="5" t="s">
        <v>411</v>
      </c>
      <c r="E4" s="5" t="s">
        <v>412</v>
      </c>
      <c r="F4" s="5"/>
      <c r="G4" s="5"/>
      <c r="H4" s="5" t="s">
        <v>413</v>
      </c>
    </row>
    <row r="5" ht="25.9" customHeight="1" spans="1:8">
      <c r="A5" s="5"/>
      <c r="B5" s="5"/>
      <c r="C5" s="5"/>
      <c r="D5" s="5"/>
      <c r="E5" s="5" t="s">
        <v>138</v>
      </c>
      <c r="F5" s="5" t="s">
        <v>414</v>
      </c>
      <c r="G5" s="5" t="s">
        <v>415</v>
      </c>
      <c r="H5" s="5"/>
    </row>
    <row r="6" ht="22.9" customHeight="1" spans="1:8">
      <c r="A6" s="20"/>
      <c r="B6" s="20" t="s">
        <v>136</v>
      </c>
      <c r="C6" s="19">
        <v>5.25</v>
      </c>
      <c r="D6" s="19"/>
      <c r="E6" s="19"/>
      <c r="F6" s="19"/>
      <c r="G6" s="19"/>
      <c r="H6" s="19">
        <v>5.25</v>
      </c>
    </row>
    <row r="7" ht="22.9" customHeight="1" spans="1:8">
      <c r="A7" s="18" t="s">
        <v>154</v>
      </c>
      <c r="B7" s="18" t="s">
        <v>4</v>
      </c>
      <c r="C7" s="19">
        <v>5.25</v>
      </c>
      <c r="D7" s="19"/>
      <c r="E7" s="19"/>
      <c r="F7" s="19"/>
      <c r="G7" s="19"/>
      <c r="H7" s="19">
        <v>5.25</v>
      </c>
    </row>
    <row r="8" ht="22.9" customHeight="1" spans="1:8">
      <c r="A8" s="23" t="s">
        <v>155</v>
      </c>
      <c r="B8" s="23" t="s">
        <v>156</v>
      </c>
      <c r="C8" s="43">
        <v>5.25</v>
      </c>
      <c r="D8" s="43"/>
      <c r="E8" s="7"/>
      <c r="F8" s="43"/>
      <c r="G8" s="43"/>
      <c r="H8" s="43">
        <v>5.25</v>
      </c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I13" sqref="I13"/>
    </sheetView>
  </sheetViews>
  <sheetFormatPr defaultColWidth="10" defaultRowHeight="14.4" outlineLevelCol="7"/>
  <cols>
    <col min="1" max="1" width="11.3796296296296" customWidth="1"/>
    <col min="2" max="2" width="24.8796296296296" customWidth="1"/>
    <col min="3" max="3" width="16.1296296296296" customWidth="1"/>
    <col min="4" max="4" width="12.8796296296296" customWidth="1"/>
    <col min="5" max="5" width="12.75" customWidth="1"/>
    <col min="6" max="6" width="13.8796296296296" customWidth="1"/>
    <col min="7" max="7" width="14.1296296296296" customWidth="1"/>
    <col min="8" max="8" width="16.25" customWidth="1"/>
    <col min="9" max="9" width="9.75" customWidth="1"/>
  </cols>
  <sheetData>
    <row r="1" ht="16.35" customHeight="1" spans="1:8">
      <c r="A1" s="24"/>
      <c r="G1" s="25" t="s">
        <v>416</v>
      </c>
      <c r="H1" s="25"/>
    </row>
    <row r="2" ht="38.85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2" customHeight="1" spans="1:8">
      <c r="A3" s="27" t="s">
        <v>31</v>
      </c>
      <c r="B3" s="27"/>
      <c r="C3" s="27"/>
      <c r="D3" s="27"/>
      <c r="E3" s="27"/>
      <c r="F3" s="27"/>
      <c r="G3" s="27"/>
      <c r="H3" s="28" t="s">
        <v>32</v>
      </c>
    </row>
    <row r="4" ht="23.25" customHeight="1" spans="1:8">
      <c r="A4" s="29" t="s">
        <v>159</v>
      </c>
      <c r="B4" s="29" t="s">
        <v>160</v>
      </c>
      <c r="C4" s="29" t="s">
        <v>136</v>
      </c>
      <c r="D4" s="29" t="s">
        <v>417</v>
      </c>
      <c r="E4" s="29"/>
      <c r="F4" s="29"/>
      <c r="G4" s="29"/>
      <c r="H4" s="29" t="s">
        <v>162</v>
      </c>
    </row>
    <row r="5" ht="19.9" customHeight="1" spans="1:8">
      <c r="A5" s="29"/>
      <c r="B5" s="29"/>
      <c r="C5" s="29"/>
      <c r="D5" s="29" t="s">
        <v>138</v>
      </c>
      <c r="E5" s="29" t="s">
        <v>243</v>
      </c>
      <c r="F5" s="29"/>
      <c r="G5" s="29" t="s">
        <v>244</v>
      </c>
      <c r="H5" s="29"/>
    </row>
    <row r="6" ht="27.6" customHeight="1" spans="1:8">
      <c r="A6" s="29"/>
      <c r="B6" s="29"/>
      <c r="C6" s="29"/>
      <c r="D6" s="29"/>
      <c r="E6" s="29" t="s">
        <v>222</v>
      </c>
      <c r="F6" s="29" t="s">
        <v>213</v>
      </c>
      <c r="G6" s="29"/>
      <c r="H6" s="29"/>
    </row>
    <row r="7" ht="22.9" customHeight="1" spans="1:8">
      <c r="A7" s="30"/>
      <c r="B7" s="31" t="s">
        <v>136</v>
      </c>
      <c r="C7" s="32">
        <v>0</v>
      </c>
      <c r="D7" s="32"/>
      <c r="E7" s="32"/>
      <c r="F7" s="32"/>
      <c r="G7" s="32"/>
      <c r="H7" s="32"/>
    </row>
    <row r="8" ht="22.9" customHeight="1" spans="1:8">
      <c r="A8" s="33"/>
      <c r="B8" s="33"/>
      <c r="C8" s="32"/>
      <c r="D8" s="32"/>
      <c r="E8" s="32"/>
      <c r="F8" s="32"/>
      <c r="G8" s="32"/>
      <c r="H8" s="32"/>
    </row>
    <row r="9" ht="22.9" customHeight="1" spans="1:8">
      <c r="A9" s="34"/>
      <c r="B9" s="34"/>
      <c r="C9" s="32"/>
      <c r="D9" s="32"/>
      <c r="E9" s="32"/>
      <c r="F9" s="32"/>
      <c r="G9" s="32"/>
      <c r="H9" s="32"/>
    </row>
    <row r="10" ht="22.9" customHeight="1" spans="1:8">
      <c r="A10" s="34"/>
      <c r="B10" s="34"/>
      <c r="C10" s="32"/>
      <c r="D10" s="32"/>
      <c r="E10" s="32"/>
      <c r="F10" s="32"/>
      <c r="G10" s="32"/>
      <c r="H10" s="32"/>
    </row>
    <row r="11" ht="22.9" customHeight="1" spans="1:8">
      <c r="A11" s="34"/>
      <c r="B11" s="34"/>
      <c r="C11" s="32"/>
      <c r="D11" s="32"/>
      <c r="E11" s="32"/>
      <c r="F11" s="32"/>
      <c r="G11" s="32"/>
      <c r="H11" s="32"/>
    </row>
    <row r="12" ht="22.9" customHeight="1" spans="1:8">
      <c r="A12" s="35"/>
      <c r="B12" s="35"/>
      <c r="C12" s="36"/>
      <c r="D12" s="36"/>
      <c r="E12" s="37"/>
      <c r="F12" s="37"/>
      <c r="G12" s="37"/>
      <c r="H12" s="37"/>
    </row>
    <row r="13" spans="1:2">
      <c r="A13" s="38" t="s">
        <v>418</v>
      </c>
      <c r="B13" s="38"/>
    </row>
  </sheetData>
  <mergeCells count="12">
    <mergeCell ref="G1:H1"/>
    <mergeCell ref="A2:H2"/>
    <mergeCell ref="A3:G3"/>
    <mergeCell ref="D4:G4"/>
    <mergeCell ref="E5:F5"/>
    <mergeCell ref="A13:B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S1" sqref="S1:T1"/>
    </sheetView>
  </sheetViews>
  <sheetFormatPr defaultColWidth="10" defaultRowHeight="14.4"/>
  <cols>
    <col min="1" max="1" width="4.5" customWidth="1"/>
    <col min="2" max="2" width="4.75" customWidth="1"/>
    <col min="3" max="3" width="5" customWidth="1"/>
    <col min="4" max="4" width="6.62962962962963" customWidth="1"/>
    <col min="5" max="5" width="16.3796296296296" customWidth="1"/>
    <col min="6" max="6" width="11.75" customWidth="1"/>
    <col min="7" max="20" width="7.12962962962963" customWidth="1"/>
    <col min="21" max="22" width="9.75" customWidth="1"/>
  </cols>
  <sheetData>
    <row r="1" ht="16.35" customHeight="1" spans="1:20">
      <c r="A1" s="24"/>
      <c r="S1" s="25" t="s">
        <v>419</v>
      </c>
      <c r="T1" s="25"/>
    </row>
    <row r="2" ht="47.45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2" customHeight="1" spans="1:20">
      <c r="A3" s="27" t="s">
        <v>31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8" t="s">
        <v>32</v>
      </c>
      <c r="T3" s="28"/>
    </row>
    <row r="4" ht="27.6" customHeight="1" spans="1:20">
      <c r="A4" s="29" t="s">
        <v>158</v>
      </c>
      <c r="B4" s="29"/>
      <c r="C4" s="29"/>
      <c r="D4" s="29" t="s">
        <v>202</v>
      </c>
      <c r="E4" s="29" t="s">
        <v>203</v>
      </c>
      <c r="F4" s="29" t="s">
        <v>204</v>
      </c>
      <c r="G4" s="29" t="s">
        <v>205</v>
      </c>
      <c r="H4" s="29" t="s">
        <v>206</v>
      </c>
      <c r="I4" s="29" t="s">
        <v>207</v>
      </c>
      <c r="J4" s="29" t="s">
        <v>208</v>
      </c>
      <c r="K4" s="29" t="s">
        <v>209</v>
      </c>
      <c r="L4" s="29" t="s">
        <v>210</v>
      </c>
      <c r="M4" s="29" t="s">
        <v>211</v>
      </c>
      <c r="N4" s="29" t="s">
        <v>212</v>
      </c>
      <c r="O4" s="29" t="s">
        <v>213</v>
      </c>
      <c r="P4" s="29" t="s">
        <v>214</v>
      </c>
      <c r="Q4" s="29" t="s">
        <v>215</v>
      </c>
      <c r="R4" s="29" t="s">
        <v>216</v>
      </c>
      <c r="S4" s="29" t="s">
        <v>217</v>
      </c>
      <c r="T4" s="29" t="s">
        <v>218</v>
      </c>
    </row>
    <row r="5" ht="19.9" customHeight="1" spans="1:20">
      <c r="A5" s="29" t="s">
        <v>166</v>
      </c>
      <c r="B5" s="29" t="s">
        <v>167</v>
      </c>
      <c r="C5" s="29" t="s">
        <v>168</v>
      </c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  <c r="P5" s="29"/>
      <c r="Q5" s="29"/>
      <c r="R5" s="29"/>
      <c r="S5" s="29"/>
      <c r="T5" s="29"/>
    </row>
    <row r="6" ht="22.9" customHeight="1" spans="1:20">
      <c r="A6" s="30"/>
      <c r="B6" s="30"/>
      <c r="C6" s="30"/>
      <c r="D6" s="30"/>
      <c r="E6" s="30" t="s">
        <v>136</v>
      </c>
      <c r="F6" s="32">
        <v>0</v>
      </c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</row>
    <row r="7" ht="22.9" customHeight="1" spans="1:20">
      <c r="A7" s="30"/>
      <c r="B7" s="30"/>
      <c r="C7" s="30"/>
      <c r="D7" s="33"/>
      <c r="E7" s="33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</row>
    <row r="8" ht="22.9" customHeight="1" spans="1:20">
      <c r="A8" s="39"/>
      <c r="B8" s="39"/>
      <c r="C8" s="39"/>
      <c r="D8" s="34"/>
      <c r="E8" s="34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</row>
    <row r="9" ht="22.9" customHeight="1" spans="1:20">
      <c r="A9" s="40"/>
      <c r="B9" s="40"/>
      <c r="C9" s="40"/>
      <c r="D9" s="35"/>
      <c r="E9" s="41"/>
      <c r="F9" s="42"/>
      <c r="G9" s="42"/>
      <c r="H9" s="42"/>
      <c r="I9" s="42"/>
      <c r="J9" s="42"/>
      <c r="K9" s="42"/>
      <c r="L9" s="42"/>
      <c r="M9" s="42"/>
      <c r="N9" s="42"/>
      <c r="O9" s="42"/>
      <c r="P9" s="42"/>
      <c r="Q9" s="42"/>
      <c r="R9" s="42"/>
      <c r="S9" s="42"/>
      <c r="T9" s="42"/>
    </row>
    <row r="10" spans="1:5">
      <c r="A10" s="38" t="s">
        <v>418</v>
      </c>
      <c r="B10" s="38"/>
      <c r="C10" s="38"/>
      <c r="D10" s="38"/>
      <c r="E10" s="38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S1" sqref="S1:T1"/>
    </sheetView>
  </sheetViews>
  <sheetFormatPr defaultColWidth="10" defaultRowHeight="14.4"/>
  <cols>
    <col min="1" max="1" width="3.75" customWidth="1"/>
    <col min="2" max="3" width="3.87962962962963" customWidth="1"/>
    <col min="4" max="4" width="6.75" customWidth="1"/>
    <col min="5" max="5" width="15.8796296296296" customWidth="1"/>
    <col min="6" max="6" width="9.25" customWidth="1"/>
    <col min="7" max="20" width="7.12962962962963" customWidth="1"/>
    <col min="21" max="22" width="9.75" customWidth="1"/>
  </cols>
  <sheetData>
    <row r="1" ht="16.35" customHeight="1" spans="1:20">
      <c r="A1" s="24"/>
      <c r="S1" s="25" t="s">
        <v>420</v>
      </c>
      <c r="T1" s="25"/>
    </row>
    <row r="2" ht="47.45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6" customHeight="1" spans="1:20">
      <c r="A3" s="27" t="s">
        <v>31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8" t="s">
        <v>32</v>
      </c>
      <c r="T3" s="28"/>
    </row>
    <row r="4" ht="29.25" customHeight="1" spans="1:20">
      <c r="A4" s="29" t="s">
        <v>158</v>
      </c>
      <c r="B4" s="29"/>
      <c r="C4" s="29"/>
      <c r="D4" s="29" t="s">
        <v>202</v>
      </c>
      <c r="E4" s="29" t="s">
        <v>203</v>
      </c>
      <c r="F4" s="29" t="s">
        <v>221</v>
      </c>
      <c r="G4" s="29" t="s">
        <v>161</v>
      </c>
      <c r="H4" s="29"/>
      <c r="I4" s="29"/>
      <c r="J4" s="29"/>
      <c r="K4" s="29" t="s">
        <v>162</v>
      </c>
      <c r="L4" s="29"/>
      <c r="M4" s="29"/>
      <c r="N4" s="29"/>
      <c r="O4" s="29"/>
      <c r="P4" s="29"/>
      <c r="Q4" s="29"/>
      <c r="R4" s="29"/>
      <c r="S4" s="29"/>
      <c r="T4" s="29"/>
    </row>
    <row r="5" ht="50.1" customHeight="1" spans="1:20">
      <c r="A5" s="29" t="s">
        <v>166</v>
      </c>
      <c r="B5" s="29" t="s">
        <v>167</v>
      </c>
      <c r="C5" s="29" t="s">
        <v>168</v>
      </c>
      <c r="D5" s="29"/>
      <c r="E5" s="29"/>
      <c r="F5" s="29"/>
      <c r="G5" s="29" t="s">
        <v>136</v>
      </c>
      <c r="H5" s="29" t="s">
        <v>222</v>
      </c>
      <c r="I5" s="29" t="s">
        <v>223</v>
      </c>
      <c r="J5" s="29" t="s">
        <v>213</v>
      </c>
      <c r="K5" s="29" t="s">
        <v>136</v>
      </c>
      <c r="L5" s="29" t="s">
        <v>225</v>
      </c>
      <c r="M5" s="29" t="s">
        <v>226</v>
      </c>
      <c r="N5" s="29" t="s">
        <v>215</v>
      </c>
      <c r="O5" s="29" t="s">
        <v>227</v>
      </c>
      <c r="P5" s="29" t="s">
        <v>228</v>
      </c>
      <c r="Q5" s="29" t="s">
        <v>229</v>
      </c>
      <c r="R5" s="29" t="s">
        <v>211</v>
      </c>
      <c r="S5" s="29" t="s">
        <v>214</v>
      </c>
      <c r="T5" s="29" t="s">
        <v>218</v>
      </c>
    </row>
    <row r="6" ht="22.9" customHeight="1" spans="1:20">
      <c r="A6" s="30"/>
      <c r="B6" s="30"/>
      <c r="C6" s="30"/>
      <c r="D6" s="30"/>
      <c r="E6" s="30" t="s">
        <v>136</v>
      </c>
      <c r="F6" s="32">
        <v>0</v>
      </c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</row>
    <row r="7" ht="22.9" customHeight="1" spans="1:20">
      <c r="A7" s="30"/>
      <c r="B7" s="30"/>
      <c r="C7" s="30"/>
      <c r="D7" s="33"/>
      <c r="E7" s="33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</row>
    <row r="8" ht="22.9" customHeight="1" spans="1:20">
      <c r="A8" s="39"/>
      <c r="B8" s="39"/>
      <c r="C8" s="39"/>
      <c r="D8" s="34"/>
      <c r="E8" s="34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</row>
    <row r="9" ht="22.9" customHeight="1" spans="1:20">
      <c r="A9" s="40"/>
      <c r="B9" s="40"/>
      <c r="C9" s="40"/>
      <c r="D9" s="35"/>
      <c r="E9" s="41"/>
      <c r="F9" s="37"/>
      <c r="G9" s="36"/>
      <c r="H9" s="36"/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</row>
    <row r="10" spans="1:5">
      <c r="A10" s="38" t="s">
        <v>418</v>
      </c>
      <c r="B10" s="38"/>
      <c r="C10" s="38"/>
      <c r="D10" s="38"/>
      <c r="E10" s="38"/>
    </row>
    <row r="11" spans="1:5">
      <c r="A11" s="38"/>
      <c r="B11" s="38"/>
      <c r="C11" s="38"/>
      <c r="D11" s="38"/>
      <c r="E11" s="3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  <mergeCell ref="A10:E11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H1" sqref="H1"/>
    </sheetView>
  </sheetViews>
  <sheetFormatPr defaultColWidth="10" defaultRowHeight="14.4" outlineLevelCol="7"/>
  <cols>
    <col min="1" max="1" width="11.1296296296296" customWidth="1"/>
    <col min="2" max="2" width="25.3796296296296" customWidth="1"/>
    <col min="3" max="3" width="15.3796296296296" customWidth="1"/>
    <col min="4" max="4" width="12.75" customWidth="1"/>
    <col min="5" max="5" width="16.3796296296296" customWidth="1"/>
    <col min="6" max="6" width="14.1296296296296" customWidth="1"/>
    <col min="7" max="7" width="15.3796296296296" customWidth="1"/>
    <col min="8" max="8" width="17.6296296296296" customWidth="1"/>
    <col min="9" max="9" width="9.75" customWidth="1"/>
  </cols>
  <sheetData>
    <row r="1" ht="16.35" customHeight="1" spans="1:8">
      <c r="A1" s="24"/>
      <c r="H1" s="25" t="s">
        <v>421</v>
      </c>
    </row>
    <row r="2" ht="38.85" customHeight="1" spans="1:8">
      <c r="A2" s="26" t="s">
        <v>422</v>
      </c>
      <c r="B2" s="26"/>
      <c r="C2" s="26"/>
      <c r="D2" s="26"/>
      <c r="E2" s="26"/>
      <c r="F2" s="26"/>
      <c r="G2" s="26"/>
      <c r="H2" s="26"/>
    </row>
    <row r="3" ht="24.2" customHeight="1" spans="1:8">
      <c r="A3" s="27" t="s">
        <v>31</v>
      </c>
      <c r="B3" s="27"/>
      <c r="C3" s="27"/>
      <c r="D3" s="27"/>
      <c r="E3" s="27"/>
      <c r="F3" s="27"/>
      <c r="G3" s="27"/>
      <c r="H3" s="28" t="s">
        <v>32</v>
      </c>
    </row>
    <row r="4" ht="19.9" customHeight="1" spans="1:8">
      <c r="A4" s="29" t="s">
        <v>159</v>
      </c>
      <c r="B4" s="29" t="s">
        <v>160</v>
      </c>
      <c r="C4" s="29" t="s">
        <v>136</v>
      </c>
      <c r="D4" s="29" t="s">
        <v>423</v>
      </c>
      <c r="E4" s="29"/>
      <c r="F4" s="29"/>
      <c r="G4" s="29"/>
      <c r="H4" s="29" t="s">
        <v>162</v>
      </c>
    </row>
    <row r="5" ht="23.25" customHeight="1" spans="1:8">
      <c r="A5" s="29"/>
      <c r="B5" s="29"/>
      <c r="C5" s="29"/>
      <c r="D5" s="29" t="s">
        <v>138</v>
      </c>
      <c r="E5" s="29" t="s">
        <v>243</v>
      </c>
      <c r="F5" s="29"/>
      <c r="G5" s="29" t="s">
        <v>244</v>
      </c>
      <c r="H5" s="29"/>
    </row>
    <row r="6" ht="23.25" customHeight="1" spans="1:8">
      <c r="A6" s="29"/>
      <c r="B6" s="29"/>
      <c r="C6" s="29"/>
      <c r="D6" s="29"/>
      <c r="E6" s="29" t="s">
        <v>222</v>
      </c>
      <c r="F6" s="29" t="s">
        <v>213</v>
      </c>
      <c r="G6" s="29"/>
      <c r="H6" s="29"/>
    </row>
    <row r="7" ht="22.9" customHeight="1" spans="1:8">
      <c r="A7" s="30"/>
      <c r="B7" s="31" t="s">
        <v>136</v>
      </c>
      <c r="C7" s="32">
        <v>0</v>
      </c>
      <c r="D7" s="32"/>
      <c r="E7" s="32"/>
      <c r="F7" s="32"/>
      <c r="G7" s="32"/>
      <c r="H7" s="32"/>
    </row>
    <row r="8" ht="22.9" customHeight="1" spans="1:8">
      <c r="A8" s="33"/>
      <c r="B8" s="33"/>
      <c r="C8" s="32"/>
      <c r="D8" s="32"/>
      <c r="E8" s="32"/>
      <c r="F8" s="32"/>
      <c r="G8" s="32"/>
      <c r="H8" s="32"/>
    </row>
    <row r="9" ht="22.9" customHeight="1" spans="1:8">
      <c r="A9" s="34"/>
      <c r="B9" s="34"/>
      <c r="C9" s="32"/>
      <c r="D9" s="32"/>
      <c r="E9" s="32"/>
      <c r="F9" s="32"/>
      <c r="G9" s="32"/>
      <c r="H9" s="32"/>
    </row>
    <row r="10" ht="22.9" customHeight="1" spans="1:8">
      <c r="A10" s="34"/>
      <c r="B10" s="34"/>
      <c r="C10" s="32"/>
      <c r="D10" s="32"/>
      <c r="E10" s="32"/>
      <c r="F10" s="32"/>
      <c r="G10" s="32"/>
      <c r="H10" s="32"/>
    </row>
    <row r="11" ht="22.9" customHeight="1" spans="1:8">
      <c r="A11" s="34"/>
      <c r="B11" s="34"/>
      <c r="C11" s="32"/>
      <c r="D11" s="32"/>
      <c r="E11" s="32"/>
      <c r="F11" s="32"/>
      <c r="G11" s="32"/>
      <c r="H11" s="32"/>
    </row>
    <row r="12" ht="22.9" customHeight="1" spans="1:8">
      <c r="A12" s="35"/>
      <c r="B12" s="35"/>
      <c r="C12" s="36"/>
      <c r="D12" s="36"/>
      <c r="E12" s="37"/>
      <c r="F12" s="37"/>
      <c r="G12" s="37"/>
      <c r="H12" s="37"/>
    </row>
    <row r="13" spans="1:2">
      <c r="A13" s="38" t="s">
        <v>424</v>
      </c>
      <c r="B13" s="38"/>
    </row>
  </sheetData>
  <mergeCells count="11">
    <mergeCell ref="A2:H2"/>
    <mergeCell ref="A3:G3"/>
    <mergeCell ref="D4:G4"/>
    <mergeCell ref="E5:F5"/>
    <mergeCell ref="A13:B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H1" sqref="H1"/>
    </sheetView>
  </sheetViews>
  <sheetFormatPr defaultColWidth="10" defaultRowHeight="14.4" outlineLevelCol="7"/>
  <cols>
    <col min="1" max="1" width="10.75" customWidth="1"/>
    <col min="2" max="2" width="22.75" customWidth="1"/>
    <col min="3" max="3" width="19.25" customWidth="1"/>
    <col min="4" max="4" width="16.75" customWidth="1"/>
    <col min="5" max="6" width="16.3796296296296" customWidth="1"/>
    <col min="7" max="8" width="17.6296296296296" customWidth="1"/>
    <col min="9" max="9" width="9.75" customWidth="1"/>
  </cols>
  <sheetData>
    <row r="1" ht="16.35" customHeight="1" spans="1:8">
      <c r="A1" s="24"/>
      <c r="H1" s="25" t="s">
        <v>425</v>
      </c>
    </row>
    <row r="2" ht="38.85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2" customHeight="1" spans="1:8">
      <c r="A3" s="27" t="s">
        <v>31</v>
      </c>
      <c r="B3" s="27"/>
      <c r="C3" s="27"/>
      <c r="D3" s="27"/>
      <c r="E3" s="27"/>
      <c r="F3" s="27"/>
      <c r="G3" s="27"/>
      <c r="H3" s="28" t="s">
        <v>32</v>
      </c>
    </row>
    <row r="4" ht="20.65" customHeight="1" spans="1:8">
      <c r="A4" s="29" t="s">
        <v>159</v>
      </c>
      <c r="B4" s="29" t="s">
        <v>160</v>
      </c>
      <c r="C4" s="29" t="s">
        <v>136</v>
      </c>
      <c r="D4" s="29" t="s">
        <v>426</v>
      </c>
      <c r="E4" s="29"/>
      <c r="F4" s="29"/>
      <c r="G4" s="29"/>
      <c r="H4" s="29" t="s">
        <v>162</v>
      </c>
    </row>
    <row r="5" ht="18.95" customHeight="1" spans="1:8">
      <c r="A5" s="29"/>
      <c r="B5" s="29"/>
      <c r="C5" s="29"/>
      <c r="D5" s="29" t="s">
        <v>138</v>
      </c>
      <c r="E5" s="29" t="s">
        <v>243</v>
      </c>
      <c r="F5" s="29"/>
      <c r="G5" s="29" t="s">
        <v>244</v>
      </c>
      <c r="H5" s="29"/>
    </row>
    <row r="6" ht="24.2" customHeight="1" spans="1:8">
      <c r="A6" s="29"/>
      <c r="B6" s="29"/>
      <c r="C6" s="29"/>
      <c r="D6" s="29"/>
      <c r="E6" s="29" t="s">
        <v>222</v>
      </c>
      <c r="F6" s="29" t="s">
        <v>213</v>
      </c>
      <c r="G6" s="29"/>
      <c r="H6" s="29"/>
    </row>
    <row r="7" ht="22.9" customHeight="1" spans="1:8">
      <c r="A7" s="30"/>
      <c r="B7" s="31" t="s">
        <v>136</v>
      </c>
      <c r="C7" s="32">
        <v>0</v>
      </c>
      <c r="D7" s="32"/>
      <c r="E7" s="32"/>
      <c r="F7" s="32"/>
      <c r="G7" s="32"/>
      <c r="H7" s="32"/>
    </row>
    <row r="8" ht="22.9" customHeight="1" spans="1:8">
      <c r="A8" s="33"/>
      <c r="B8" s="33"/>
      <c r="C8" s="32"/>
      <c r="D8" s="32"/>
      <c r="E8" s="32"/>
      <c r="F8" s="32"/>
      <c r="G8" s="32"/>
      <c r="H8" s="32"/>
    </row>
    <row r="9" ht="22.9" customHeight="1" spans="1:8">
      <c r="A9" s="34"/>
      <c r="B9" s="34"/>
      <c r="C9" s="32"/>
      <c r="D9" s="32"/>
      <c r="E9" s="32"/>
      <c r="F9" s="32"/>
      <c r="G9" s="32"/>
      <c r="H9" s="32"/>
    </row>
    <row r="10" ht="22.9" customHeight="1" spans="1:8">
      <c r="A10" s="34"/>
      <c r="B10" s="34"/>
      <c r="C10" s="32"/>
      <c r="D10" s="32"/>
      <c r="E10" s="32"/>
      <c r="F10" s="32"/>
      <c r="G10" s="32"/>
      <c r="H10" s="32"/>
    </row>
    <row r="11" ht="22.9" customHeight="1" spans="1:8">
      <c r="A11" s="34"/>
      <c r="B11" s="34"/>
      <c r="C11" s="32"/>
      <c r="D11" s="32"/>
      <c r="E11" s="32"/>
      <c r="F11" s="32"/>
      <c r="G11" s="32"/>
      <c r="H11" s="32"/>
    </row>
    <row r="12" ht="22.9" customHeight="1" spans="1:8">
      <c r="A12" s="35"/>
      <c r="B12" s="35"/>
      <c r="C12" s="36"/>
      <c r="D12" s="36"/>
      <c r="E12" s="37"/>
      <c r="F12" s="37"/>
      <c r="G12" s="37"/>
      <c r="H12" s="37"/>
    </row>
    <row r="13" spans="1:2">
      <c r="A13" s="38" t="s">
        <v>427</v>
      </c>
      <c r="B13" s="38"/>
    </row>
  </sheetData>
  <mergeCells count="11">
    <mergeCell ref="A2:H2"/>
    <mergeCell ref="A3:G3"/>
    <mergeCell ref="D4:G4"/>
    <mergeCell ref="E5:F5"/>
    <mergeCell ref="A13:B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"/>
  <sheetViews>
    <sheetView workbookViewId="0">
      <selection activeCell="M1" sqref="M1:N1"/>
    </sheetView>
  </sheetViews>
  <sheetFormatPr defaultColWidth="10" defaultRowHeight="12"/>
  <cols>
    <col min="1" max="1" width="10" style="1" customWidth="1"/>
    <col min="2" max="2" width="21.75" style="1" customWidth="1"/>
    <col min="3" max="3" width="13.25" style="1" customWidth="1"/>
    <col min="4" max="14" width="7.75" style="1" customWidth="1"/>
    <col min="15" max="18" width="9.75" style="1" customWidth="1"/>
    <col min="19" max="16384" width="10" style="1"/>
  </cols>
  <sheetData>
    <row r="1" ht="16.35" customHeight="1" spans="1:14">
      <c r="A1" s="4"/>
      <c r="M1" s="22" t="s">
        <v>428</v>
      </c>
      <c r="N1" s="22"/>
    </row>
    <row r="2" ht="45.75" customHeight="1" spans="1:14">
      <c r="A2" s="2" t="s">
        <v>27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8.2" customHeight="1" spans="1:14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17" t="s">
        <v>32</v>
      </c>
      <c r="N3" s="17"/>
    </row>
    <row r="4" ht="26.1" customHeight="1" spans="1:14">
      <c r="A4" s="5" t="s">
        <v>202</v>
      </c>
      <c r="B4" s="5" t="s">
        <v>429</v>
      </c>
      <c r="C4" s="5" t="s">
        <v>430</v>
      </c>
      <c r="D4" s="5"/>
      <c r="E4" s="5"/>
      <c r="F4" s="5"/>
      <c r="G4" s="5"/>
      <c r="H4" s="5"/>
      <c r="I4" s="5"/>
      <c r="J4" s="5"/>
      <c r="K4" s="5"/>
      <c r="L4" s="5"/>
      <c r="M4" s="5" t="s">
        <v>431</v>
      </c>
      <c r="N4" s="5"/>
    </row>
    <row r="5" ht="31.9" customHeight="1" spans="1:14">
      <c r="A5" s="5"/>
      <c r="B5" s="5"/>
      <c r="C5" s="5" t="s">
        <v>432</v>
      </c>
      <c r="D5" s="5" t="s">
        <v>139</v>
      </c>
      <c r="E5" s="5"/>
      <c r="F5" s="5"/>
      <c r="G5" s="5"/>
      <c r="H5" s="5"/>
      <c r="I5" s="5"/>
      <c r="J5" s="5" t="s">
        <v>433</v>
      </c>
      <c r="K5" s="5" t="s">
        <v>141</v>
      </c>
      <c r="L5" s="5" t="s">
        <v>142</v>
      </c>
      <c r="M5" s="5" t="s">
        <v>434</v>
      </c>
      <c r="N5" s="5" t="s">
        <v>435</v>
      </c>
    </row>
    <row r="6" ht="44.85" customHeight="1" spans="1:14">
      <c r="A6" s="5"/>
      <c r="B6" s="5"/>
      <c r="C6" s="5"/>
      <c r="D6" s="5" t="s">
        <v>436</v>
      </c>
      <c r="E6" s="5" t="s">
        <v>437</v>
      </c>
      <c r="F6" s="5" t="s">
        <v>438</v>
      </c>
      <c r="G6" s="5" t="s">
        <v>439</v>
      </c>
      <c r="H6" s="5" t="s">
        <v>440</v>
      </c>
      <c r="I6" s="5" t="s">
        <v>441</v>
      </c>
      <c r="J6" s="5"/>
      <c r="K6" s="5"/>
      <c r="L6" s="5"/>
      <c r="M6" s="5"/>
      <c r="N6" s="5"/>
    </row>
    <row r="7" ht="22.9" customHeight="1" spans="1:14">
      <c r="A7" s="20"/>
      <c r="B7" s="5" t="s">
        <v>136</v>
      </c>
      <c r="C7" s="19">
        <v>236.12</v>
      </c>
      <c r="D7" s="19">
        <v>236.12</v>
      </c>
      <c r="E7" s="19">
        <v>236.12</v>
      </c>
      <c r="F7" s="19"/>
      <c r="G7" s="19"/>
      <c r="H7" s="19"/>
      <c r="I7" s="19"/>
      <c r="J7" s="19"/>
      <c r="K7" s="19"/>
      <c r="L7" s="19"/>
      <c r="M7" s="19">
        <v>236.12</v>
      </c>
      <c r="N7" s="20"/>
    </row>
    <row r="8" ht="22.9" customHeight="1" spans="1:14">
      <c r="A8" s="18" t="s">
        <v>154</v>
      </c>
      <c r="B8" s="18" t="s">
        <v>4</v>
      </c>
      <c r="C8" s="19">
        <f>SUM(C9:C17)</f>
        <v>236.12</v>
      </c>
      <c r="D8" s="19">
        <f>SUM(D9:D17)</f>
        <v>236.12</v>
      </c>
      <c r="E8" s="19">
        <f>SUM(E9:E17)</f>
        <v>236.12</v>
      </c>
      <c r="F8" s="19"/>
      <c r="G8" s="19"/>
      <c r="H8" s="19"/>
      <c r="I8" s="19"/>
      <c r="J8" s="19"/>
      <c r="K8" s="19"/>
      <c r="L8" s="19"/>
      <c r="M8" s="19">
        <v>236.12</v>
      </c>
      <c r="N8" s="20"/>
    </row>
    <row r="9" ht="22.9" customHeight="1" spans="1:14">
      <c r="A9" s="23" t="s">
        <v>442</v>
      </c>
      <c r="B9" s="23" t="s">
        <v>443</v>
      </c>
      <c r="C9" s="7">
        <v>4</v>
      </c>
      <c r="D9" s="7">
        <v>4</v>
      </c>
      <c r="E9" s="7">
        <v>4</v>
      </c>
      <c r="F9" s="7"/>
      <c r="G9" s="7"/>
      <c r="H9" s="7"/>
      <c r="I9" s="7"/>
      <c r="J9" s="7"/>
      <c r="K9" s="7"/>
      <c r="L9" s="7"/>
      <c r="M9" s="7">
        <v>4</v>
      </c>
      <c r="N9" s="6"/>
    </row>
    <row r="10" ht="22.9" customHeight="1" spans="1:14">
      <c r="A10" s="23" t="s">
        <v>442</v>
      </c>
      <c r="B10" s="23" t="s">
        <v>444</v>
      </c>
      <c r="C10" s="7">
        <v>8</v>
      </c>
      <c r="D10" s="7">
        <v>8</v>
      </c>
      <c r="E10" s="7">
        <v>8</v>
      </c>
      <c r="F10" s="7"/>
      <c r="G10" s="7"/>
      <c r="H10" s="7"/>
      <c r="I10" s="7"/>
      <c r="J10" s="7"/>
      <c r="K10" s="7"/>
      <c r="L10" s="7"/>
      <c r="M10" s="7">
        <v>8</v>
      </c>
      <c r="N10" s="6"/>
    </row>
    <row r="11" ht="22.9" customHeight="1" spans="1:14">
      <c r="A11" s="23" t="s">
        <v>442</v>
      </c>
      <c r="B11" s="23" t="s">
        <v>445</v>
      </c>
      <c r="C11" s="7">
        <v>13.13</v>
      </c>
      <c r="D11" s="7">
        <v>13.13</v>
      </c>
      <c r="E11" s="7">
        <v>13.13</v>
      </c>
      <c r="F11" s="7"/>
      <c r="G11" s="7"/>
      <c r="H11" s="7"/>
      <c r="I11" s="7"/>
      <c r="J11" s="7"/>
      <c r="K11" s="7"/>
      <c r="L11" s="7"/>
      <c r="M11" s="7">
        <v>13.13</v>
      </c>
      <c r="N11" s="6"/>
    </row>
    <row r="12" ht="22.9" customHeight="1" spans="1:14">
      <c r="A12" s="23" t="s">
        <v>442</v>
      </c>
      <c r="B12" s="23" t="s">
        <v>446</v>
      </c>
      <c r="C12" s="7">
        <v>35.41</v>
      </c>
      <c r="D12" s="7">
        <v>35.41</v>
      </c>
      <c r="E12" s="7">
        <v>35.41</v>
      </c>
      <c r="F12" s="7"/>
      <c r="G12" s="7"/>
      <c r="H12" s="7"/>
      <c r="I12" s="7"/>
      <c r="J12" s="7"/>
      <c r="K12" s="7"/>
      <c r="L12" s="7"/>
      <c r="M12" s="7">
        <v>35.41</v>
      </c>
      <c r="N12" s="6"/>
    </row>
    <row r="13" ht="22.9" customHeight="1" spans="1:14">
      <c r="A13" s="23" t="s">
        <v>442</v>
      </c>
      <c r="B13" s="23" t="s">
        <v>447</v>
      </c>
      <c r="C13" s="7">
        <v>8</v>
      </c>
      <c r="D13" s="7">
        <v>8</v>
      </c>
      <c r="E13" s="7">
        <v>8</v>
      </c>
      <c r="F13" s="7"/>
      <c r="G13" s="7"/>
      <c r="H13" s="7"/>
      <c r="I13" s="7"/>
      <c r="J13" s="7"/>
      <c r="K13" s="7"/>
      <c r="L13" s="7"/>
      <c r="M13" s="7">
        <v>8</v>
      </c>
      <c r="N13" s="6"/>
    </row>
    <row r="14" ht="22.9" customHeight="1" spans="1:14">
      <c r="A14" s="23" t="s">
        <v>442</v>
      </c>
      <c r="B14" s="23" t="s">
        <v>448</v>
      </c>
      <c r="C14" s="7">
        <v>4.5</v>
      </c>
      <c r="D14" s="7">
        <v>4.5</v>
      </c>
      <c r="E14" s="7">
        <v>4.5</v>
      </c>
      <c r="F14" s="7"/>
      <c r="G14" s="7"/>
      <c r="H14" s="7"/>
      <c r="I14" s="7"/>
      <c r="J14" s="7"/>
      <c r="K14" s="7"/>
      <c r="L14" s="7"/>
      <c r="M14" s="7">
        <v>4.5</v>
      </c>
      <c r="N14" s="6"/>
    </row>
    <row r="15" ht="22.9" customHeight="1" spans="1:14">
      <c r="A15" s="23" t="s">
        <v>442</v>
      </c>
      <c r="B15" s="23" t="s">
        <v>449</v>
      </c>
      <c r="C15" s="7">
        <v>10</v>
      </c>
      <c r="D15" s="7">
        <v>10</v>
      </c>
      <c r="E15" s="7">
        <v>10</v>
      </c>
      <c r="F15" s="7"/>
      <c r="G15" s="7"/>
      <c r="H15" s="7"/>
      <c r="I15" s="7"/>
      <c r="J15" s="7"/>
      <c r="K15" s="7"/>
      <c r="L15" s="7"/>
      <c r="M15" s="7">
        <v>10</v>
      </c>
      <c r="N15" s="6"/>
    </row>
    <row r="16" ht="22.9" customHeight="1" spans="1:14">
      <c r="A16" s="23" t="s">
        <v>442</v>
      </c>
      <c r="B16" s="23" t="s">
        <v>450</v>
      </c>
      <c r="C16" s="7">
        <v>13.76</v>
      </c>
      <c r="D16" s="7">
        <v>13.76</v>
      </c>
      <c r="E16" s="7">
        <v>13.76</v>
      </c>
      <c r="F16" s="7"/>
      <c r="G16" s="7"/>
      <c r="H16" s="7"/>
      <c r="I16" s="7"/>
      <c r="J16" s="7"/>
      <c r="K16" s="7"/>
      <c r="L16" s="7"/>
      <c r="M16" s="7">
        <v>13.76</v>
      </c>
      <c r="N16" s="6"/>
    </row>
    <row r="17" ht="22.9" customHeight="1" spans="1:14">
      <c r="A17" s="23" t="s">
        <v>442</v>
      </c>
      <c r="B17" s="23" t="s">
        <v>451</v>
      </c>
      <c r="C17" s="7">
        <v>139.32</v>
      </c>
      <c r="D17" s="7">
        <v>139.32</v>
      </c>
      <c r="E17" s="7">
        <v>139.32</v>
      </c>
      <c r="F17" s="7"/>
      <c r="G17" s="7"/>
      <c r="H17" s="7"/>
      <c r="I17" s="7"/>
      <c r="J17" s="7"/>
      <c r="K17" s="7"/>
      <c r="L17" s="7"/>
      <c r="M17" s="7">
        <v>139.32</v>
      </c>
      <c r="N17" s="6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9"/>
  <sheetViews>
    <sheetView workbookViewId="0">
      <pane ySplit="5" topLeftCell="A51" activePane="bottomLeft" state="frozen"/>
      <selection/>
      <selection pane="bottomLeft" activeCell="M1" sqref="M1"/>
    </sheetView>
  </sheetViews>
  <sheetFormatPr defaultColWidth="10" defaultRowHeight="12"/>
  <cols>
    <col min="1" max="1" width="6.75" style="1" customWidth="1"/>
    <col min="2" max="2" width="15.1296296296296" style="1" customWidth="1"/>
    <col min="3" max="3" width="8.5" style="1" customWidth="1"/>
    <col min="4" max="4" width="12.25" style="1" customWidth="1"/>
    <col min="5" max="5" width="8.37962962962963" style="1" customWidth="1"/>
    <col min="6" max="6" width="8.5" style="1" customWidth="1"/>
    <col min="7" max="7" width="12" style="1" customWidth="1"/>
    <col min="8" max="8" width="21.6296296296296" style="1" customWidth="1"/>
    <col min="9" max="9" width="11.1296296296296" style="1" customWidth="1"/>
    <col min="10" max="10" width="11.5" style="1" customWidth="1"/>
    <col min="11" max="11" width="9.25" style="1" customWidth="1"/>
    <col min="12" max="12" width="9.75" style="1" customWidth="1"/>
    <col min="13" max="13" width="15.25" style="1" customWidth="1"/>
    <col min="14" max="18" width="9.75" style="1" customWidth="1"/>
    <col min="19" max="16384" width="10" style="1"/>
  </cols>
  <sheetData>
    <row r="1" ht="16.35" customHeight="1" spans="1:13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22" t="s">
        <v>452</v>
      </c>
    </row>
    <row r="2" ht="37.9" customHeight="1" spans="1:13">
      <c r="A2" s="4"/>
      <c r="B2" s="4"/>
      <c r="C2" s="2" t="s">
        <v>453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6" customHeight="1" spans="1:13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17" t="s">
        <v>32</v>
      </c>
      <c r="M3" s="17"/>
    </row>
    <row r="4" ht="33.6" customHeight="1" spans="1:13">
      <c r="A4" s="5" t="s">
        <v>202</v>
      </c>
      <c r="B4" s="5" t="s">
        <v>454</v>
      </c>
      <c r="C4" s="5" t="s">
        <v>455</v>
      </c>
      <c r="D4" s="5" t="s">
        <v>456</v>
      </c>
      <c r="E4" s="5" t="s">
        <v>457</v>
      </c>
      <c r="F4" s="5"/>
      <c r="G4" s="5"/>
      <c r="H4" s="5"/>
      <c r="I4" s="5"/>
      <c r="J4" s="5"/>
      <c r="K4" s="5"/>
      <c r="L4" s="5"/>
      <c r="M4" s="5"/>
    </row>
    <row r="5" ht="36.2" customHeight="1" spans="1:13">
      <c r="A5" s="5"/>
      <c r="B5" s="5"/>
      <c r="C5" s="5"/>
      <c r="D5" s="5"/>
      <c r="E5" s="5" t="s">
        <v>458</v>
      </c>
      <c r="F5" s="5" t="s">
        <v>459</v>
      </c>
      <c r="G5" s="5" t="s">
        <v>460</v>
      </c>
      <c r="H5" s="5" t="s">
        <v>461</v>
      </c>
      <c r="I5" s="5" t="s">
        <v>462</v>
      </c>
      <c r="J5" s="5" t="s">
        <v>463</v>
      </c>
      <c r="K5" s="5" t="s">
        <v>464</v>
      </c>
      <c r="L5" s="5" t="s">
        <v>465</v>
      </c>
      <c r="M5" s="5" t="s">
        <v>466</v>
      </c>
    </row>
    <row r="6" ht="28.5" customHeight="1" spans="1:13">
      <c r="A6" s="18" t="s">
        <v>2</v>
      </c>
      <c r="B6" s="18" t="s">
        <v>4</v>
      </c>
      <c r="C6" s="19">
        <f>SUM(C7:C59)</f>
        <v>236.12</v>
      </c>
      <c r="D6" s="20"/>
      <c r="E6" s="20"/>
      <c r="F6" s="20"/>
      <c r="G6" s="20"/>
      <c r="H6" s="20"/>
      <c r="I6" s="20"/>
      <c r="J6" s="20"/>
      <c r="K6" s="20"/>
      <c r="L6" s="20"/>
      <c r="M6" s="20"/>
    </row>
    <row r="7" ht="43.15" customHeight="1" spans="1:13">
      <c r="A7" s="6" t="s">
        <v>155</v>
      </c>
      <c r="B7" s="6" t="s">
        <v>467</v>
      </c>
      <c r="C7" s="7">
        <v>4</v>
      </c>
      <c r="D7" s="6" t="s">
        <v>468</v>
      </c>
      <c r="E7" s="20" t="s">
        <v>469</v>
      </c>
      <c r="F7" s="6" t="s">
        <v>470</v>
      </c>
      <c r="G7" s="6" t="s">
        <v>471</v>
      </c>
      <c r="H7" s="6" t="s">
        <v>472</v>
      </c>
      <c r="I7" s="6" t="s">
        <v>473</v>
      </c>
      <c r="J7" s="6"/>
      <c r="K7" s="6" t="s">
        <v>474</v>
      </c>
      <c r="L7" s="6" t="s">
        <v>475</v>
      </c>
      <c r="M7" s="6"/>
    </row>
    <row r="8" ht="43.15" customHeight="1" spans="1:13">
      <c r="A8" s="6"/>
      <c r="B8" s="6"/>
      <c r="C8" s="7"/>
      <c r="D8" s="6"/>
      <c r="E8" s="20"/>
      <c r="F8" s="6" t="s">
        <v>476</v>
      </c>
      <c r="G8" s="6" t="s">
        <v>471</v>
      </c>
      <c r="H8" s="6" t="s">
        <v>477</v>
      </c>
      <c r="I8" s="6" t="s">
        <v>478</v>
      </c>
      <c r="J8" s="6"/>
      <c r="K8" s="6" t="s">
        <v>479</v>
      </c>
      <c r="L8" s="6" t="s">
        <v>480</v>
      </c>
      <c r="M8" s="6"/>
    </row>
    <row r="9" ht="43.15" customHeight="1" spans="1:13">
      <c r="A9" s="6"/>
      <c r="B9" s="6"/>
      <c r="C9" s="7"/>
      <c r="D9" s="6"/>
      <c r="E9" s="20"/>
      <c r="F9" s="6" t="s">
        <v>481</v>
      </c>
      <c r="G9" s="6" t="s">
        <v>471</v>
      </c>
      <c r="H9" s="6" t="s">
        <v>482</v>
      </c>
      <c r="I9" s="6" t="s">
        <v>483</v>
      </c>
      <c r="J9" s="6"/>
      <c r="K9" s="6" t="s">
        <v>484</v>
      </c>
      <c r="L9" s="6" t="s">
        <v>480</v>
      </c>
      <c r="M9" s="6"/>
    </row>
    <row r="10" ht="43.15" customHeight="1" spans="1:13">
      <c r="A10" s="6"/>
      <c r="B10" s="6"/>
      <c r="C10" s="7"/>
      <c r="D10" s="6"/>
      <c r="E10" s="20" t="s">
        <v>485</v>
      </c>
      <c r="F10" s="6" t="s">
        <v>486</v>
      </c>
      <c r="G10" s="6" t="s">
        <v>471</v>
      </c>
      <c r="H10" s="6" t="s">
        <v>487</v>
      </c>
      <c r="I10" s="6" t="s">
        <v>488</v>
      </c>
      <c r="J10" s="6"/>
      <c r="K10" s="6" t="s">
        <v>489</v>
      </c>
      <c r="L10" s="6" t="s">
        <v>480</v>
      </c>
      <c r="M10" s="6"/>
    </row>
    <row r="11" ht="43.15" customHeight="1" spans="1:13">
      <c r="A11" s="6"/>
      <c r="B11" s="6"/>
      <c r="C11" s="7"/>
      <c r="D11" s="6"/>
      <c r="E11" s="20" t="s">
        <v>490</v>
      </c>
      <c r="F11" s="6" t="s">
        <v>491</v>
      </c>
      <c r="G11" s="6" t="s">
        <v>492</v>
      </c>
      <c r="H11" s="6" t="s">
        <v>493</v>
      </c>
      <c r="I11" s="6" t="s">
        <v>492</v>
      </c>
      <c r="J11" s="6"/>
      <c r="K11" s="6" t="s">
        <v>484</v>
      </c>
      <c r="L11" s="6" t="s">
        <v>494</v>
      </c>
      <c r="M11" s="6"/>
    </row>
    <row r="12" ht="43.15" customHeight="1" spans="1:13">
      <c r="A12" s="6"/>
      <c r="B12" s="6"/>
      <c r="C12" s="7"/>
      <c r="D12" s="6"/>
      <c r="E12" s="20" t="s">
        <v>495</v>
      </c>
      <c r="F12" s="6" t="s">
        <v>496</v>
      </c>
      <c r="G12" s="6" t="s">
        <v>471</v>
      </c>
      <c r="H12" s="6" t="s">
        <v>497</v>
      </c>
      <c r="I12" s="6" t="s">
        <v>498</v>
      </c>
      <c r="J12" s="6"/>
      <c r="K12" s="6" t="s">
        <v>499</v>
      </c>
      <c r="L12" s="6" t="s">
        <v>475</v>
      </c>
      <c r="M12" s="6"/>
    </row>
    <row r="13" ht="43.15" customHeight="1" spans="1:13">
      <c r="A13" s="6" t="s">
        <v>155</v>
      </c>
      <c r="B13" s="6" t="s">
        <v>500</v>
      </c>
      <c r="C13" s="7">
        <v>8</v>
      </c>
      <c r="D13" s="6" t="s">
        <v>501</v>
      </c>
      <c r="E13" s="20" t="s">
        <v>469</v>
      </c>
      <c r="F13" s="6" t="s">
        <v>470</v>
      </c>
      <c r="G13" s="6" t="s">
        <v>502</v>
      </c>
      <c r="H13" s="6" t="s">
        <v>472</v>
      </c>
      <c r="I13" s="6" t="s">
        <v>473</v>
      </c>
      <c r="J13" s="6"/>
      <c r="K13" s="6" t="s">
        <v>474</v>
      </c>
      <c r="L13" s="6" t="s">
        <v>475</v>
      </c>
      <c r="M13" s="6"/>
    </row>
    <row r="14" ht="43.15" customHeight="1" spans="1:13">
      <c r="A14" s="6"/>
      <c r="B14" s="6"/>
      <c r="C14" s="7"/>
      <c r="D14" s="6"/>
      <c r="E14" s="20"/>
      <c r="F14" s="6" t="s">
        <v>481</v>
      </c>
      <c r="G14" s="6" t="s">
        <v>502</v>
      </c>
      <c r="H14" s="6" t="s">
        <v>482</v>
      </c>
      <c r="I14" s="6" t="s">
        <v>503</v>
      </c>
      <c r="J14" s="6"/>
      <c r="K14" s="6" t="s">
        <v>484</v>
      </c>
      <c r="L14" s="6" t="s">
        <v>480</v>
      </c>
      <c r="M14" s="6"/>
    </row>
    <row r="15" ht="43.15" customHeight="1" spans="1:13">
      <c r="A15" s="6"/>
      <c r="B15" s="6"/>
      <c r="C15" s="7"/>
      <c r="D15" s="6"/>
      <c r="E15" s="20"/>
      <c r="F15" s="6" t="s">
        <v>476</v>
      </c>
      <c r="G15" s="6" t="s">
        <v>502</v>
      </c>
      <c r="H15" s="6" t="s">
        <v>504</v>
      </c>
      <c r="I15" s="6" t="s">
        <v>505</v>
      </c>
      <c r="J15" s="6"/>
      <c r="K15" s="6" t="s">
        <v>506</v>
      </c>
      <c r="L15" s="6" t="s">
        <v>480</v>
      </c>
      <c r="M15" s="6"/>
    </row>
    <row r="16" ht="43.15" customHeight="1" spans="1:13">
      <c r="A16" s="6"/>
      <c r="B16" s="6"/>
      <c r="C16" s="7"/>
      <c r="D16" s="6"/>
      <c r="E16" s="20" t="s">
        <v>485</v>
      </c>
      <c r="F16" s="6" t="s">
        <v>486</v>
      </c>
      <c r="G16" s="6" t="s">
        <v>502</v>
      </c>
      <c r="H16" s="6" t="s">
        <v>507</v>
      </c>
      <c r="I16" s="6" t="s">
        <v>508</v>
      </c>
      <c r="J16" s="6"/>
      <c r="K16" s="6" t="s">
        <v>489</v>
      </c>
      <c r="L16" s="6" t="s">
        <v>480</v>
      </c>
      <c r="M16" s="6"/>
    </row>
    <row r="17" ht="43.15" customHeight="1" spans="1:13">
      <c r="A17" s="6"/>
      <c r="B17" s="6"/>
      <c r="C17" s="7"/>
      <c r="D17" s="6"/>
      <c r="E17" s="20" t="s">
        <v>495</v>
      </c>
      <c r="F17" s="6" t="s">
        <v>496</v>
      </c>
      <c r="G17" s="6" t="s">
        <v>502</v>
      </c>
      <c r="H17" s="6" t="s">
        <v>497</v>
      </c>
      <c r="I17" s="6" t="s">
        <v>498</v>
      </c>
      <c r="J17" s="6"/>
      <c r="K17" s="6" t="s">
        <v>499</v>
      </c>
      <c r="L17" s="6" t="s">
        <v>475</v>
      </c>
      <c r="M17" s="6"/>
    </row>
    <row r="18" ht="43.15" customHeight="1" spans="1:13">
      <c r="A18" s="6"/>
      <c r="B18" s="6"/>
      <c r="C18" s="7"/>
      <c r="D18" s="6"/>
      <c r="E18" s="20" t="s">
        <v>490</v>
      </c>
      <c r="F18" s="6" t="s">
        <v>491</v>
      </c>
      <c r="G18" s="6" t="s">
        <v>502</v>
      </c>
      <c r="H18" s="6" t="s">
        <v>493</v>
      </c>
      <c r="I18" s="6" t="s">
        <v>492</v>
      </c>
      <c r="J18" s="6"/>
      <c r="K18" s="6" t="s">
        <v>484</v>
      </c>
      <c r="L18" s="6" t="s">
        <v>475</v>
      </c>
      <c r="M18" s="6"/>
    </row>
    <row r="19" ht="43.15" customHeight="1" spans="1:13">
      <c r="A19" s="6" t="s">
        <v>155</v>
      </c>
      <c r="B19" s="6" t="s">
        <v>509</v>
      </c>
      <c r="C19" s="7">
        <v>13.13</v>
      </c>
      <c r="D19" s="6" t="s">
        <v>510</v>
      </c>
      <c r="E19" s="20" t="s">
        <v>490</v>
      </c>
      <c r="F19" s="6" t="s">
        <v>491</v>
      </c>
      <c r="G19" s="6" t="s">
        <v>511</v>
      </c>
      <c r="H19" s="6" t="s">
        <v>492</v>
      </c>
      <c r="I19" s="6" t="s">
        <v>493</v>
      </c>
      <c r="J19" s="6"/>
      <c r="K19" s="6" t="s">
        <v>484</v>
      </c>
      <c r="L19" s="6" t="s">
        <v>475</v>
      </c>
      <c r="M19" s="6"/>
    </row>
    <row r="20" ht="43.15" customHeight="1" spans="1:13">
      <c r="A20" s="6"/>
      <c r="B20" s="6"/>
      <c r="C20" s="7"/>
      <c r="D20" s="6"/>
      <c r="E20" s="20" t="s">
        <v>469</v>
      </c>
      <c r="F20" s="6" t="s">
        <v>470</v>
      </c>
      <c r="G20" s="6" t="s">
        <v>511</v>
      </c>
      <c r="H20" s="6" t="s">
        <v>472</v>
      </c>
      <c r="I20" s="6" t="s">
        <v>473</v>
      </c>
      <c r="J20" s="6"/>
      <c r="K20" s="6" t="s">
        <v>474</v>
      </c>
      <c r="L20" s="6" t="s">
        <v>475</v>
      </c>
      <c r="M20" s="6"/>
    </row>
    <row r="21" ht="43.15" customHeight="1" spans="1:13">
      <c r="A21" s="6"/>
      <c r="B21" s="6"/>
      <c r="C21" s="7"/>
      <c r="D21" s="6"/>
      <c r="E21" s="20"/>
      <c r="F21" s="6" t="s">
        <v>481</v>
      </c>
      <c r="G21" s="6" t="s">
        <v>511</v>
      </c>
      <c r="H21" s="6" t="s">
        <v>482</v>
      </c>
      <c r="I21" s="6" t="s">
        <v>512</v>
      </c>
      <c r="J21" s="6"/>
      <c r="K21" s="6" t="s">
        <v>484</v>
      </c>
      <c r="L21" s="6" t="s">
        <v>480</v>
      </c>
      <c r="M21" s="6"/>
    </row>
    <row r="22" ht="43.15" customHeight="1" spans="1:13">
      <c r="A22" s="6"/>
      <c r="B22" s="6"/>
      <c r="C22" s="7"/>
      <c r="D22" s="6"/>
      <c r="E22" s="20"/>
      <c r="F22" s="6" t="s">
        <v>476</v>
      </c>
      <c r="G22" s="6" t="s">
        <v>511</v>
      </c>
      <c r="H22" s="6" t="s">
        <v>504</v>
      </c>
      <c r="I22" s="6" t="s">
        <v>513</v>
      </c>
      <c r="J22" s="6"/>
      <c r="K22" s="6" t="s">
        <v>506</v>
      </c>
      <c r="L22" s="6" t="s">
        <v>480</v>
      </c>
      <c r="M22" s="6"/>
    </row>
    <row r="23" ht="43.15" customHeight="1" spans="1:13">
      <c r="A23" s="6"/>
      <c r="B23" s="6"/>
      <c r="C23" s="7"/>
      <c r="D23" s="6"/>
      <c r="E23" s="20" t="s">
        <v>485</v>
      </c>
      <c r="F23" s="6" t="s">
        <v>486</v>
      </c>
      <c r="G23" s="6" t="s">
        <v>511</v>
      </c>
      <c r="H23" s="6" t="s">
        <v>514</v>
      </c>
      <c r="I23" s="6" t="s">
        <v>515</v>
      </c>
      <c r="J23" s="6"/>
      <c r="K23" s="6" t="s">
        <v>489</v>
      </c>
      <c r="L23" s="6" t="s">
        <v>480</v>
      </c>
      <c r="M23" s="6"/>
    </row>
    <row r="24" ht="43.15" customHeight="1" spans="1:13">
      <c r="A24" s="6"/>
      <c r="B24" s="6"/>
      <c r="C24" s="7"/>
      <c r="D24" s="6"/>
      <c r="E24" s="20" t="s">
        <v>495</v>
      </c>
      <c r="F24" s="6" t="s">
        <v>496</v>
      </c>
      <c r="G24" s="6" t="s">
        <v>511</v>
      </c>
      <c r="H24" s="6" t="s">
        <v>497</v>
      </c>
      <c r="I24" s="6" t="s">
        <v>498</v>
      </c>
      <c r="J24" s="6"/>
      <c r="K24" s="6" t="s">
        <v>499</v>
      </c>
      <c r="L24" s="6" t="s">
        <v>475</v>
      </c>
      <c r="M24" s="6"/>
    </row>
    <row r="25" ht="43.15" customHeight="1" spans="1:13">
      <c r="A25" s="6" t="s">
        <v>155</v>
      </c>
      <c r="B25" s="6" t="s">
        <v>516</v>
      </c>
      <c r="C25" s="7">
        <v>35.41</v>
      </c>
      <c r="D25" s="6" t="s">
        <v>517</v>
      </c>
      <c r="E25" s="20" t="s">
        <v>490</v>
      </c>
      <c r="F25" s="6" t="s">
        <v>491</v>
      </c>
      <c r="G25" s="6" t="s">
        <v>518</v>
      </c>
      <c r="H25" s="6" t="s">
        <v>493</v>
      </c>
      <c r="I25" s="6" t="s">
        <v>492</v>
      </c>
      <c r="J25" s="6"/>
      <c r="K25" s="6" t="s">
        <v>484</v>
      </c>
      <c r="L25" s="6" t="s">
        <v>475</v>
      </c>
      <c r="M25" s="6"/>
    </row>
    <row r="26" ht="43.15" customHeight="1" spans="1:13">
      <c r="A26" s="6"/>
      <c r="B26" s="6"/>
      <c r="C26" s="7"/>
      <c r="D26" s="6"/>
      <c r="E26" s="20" t="s">
        <v>485</v>
      </c>
      <c r="F26" s="6" t="s">
        <v>486</v>
      </c>
      <c r="G26" s="6" t="s">
        <v>518</v>
      </c>
      <c r="H26" s="21">
        <v>350000</v>
      </c>
      <c r="I26" s="6" t="s">
        <v>519</v>
      </c>
      <c r="J26" s="6"/>
      <c r="K26" s="6" t="s">
        <v>489</v>
      </c>
      <c r="L26" s="6" t="s">
        <v>480</v>
      </c>
      <c r="M26" s="6"/>
    </row>
    <row r="27" ht="43.15" customHeight="1" spans="1:13">
      <c r="A27" s="6"/>
      <c r="B27" s="6"/>
      <c r="C27" s="7"/>
      <c r="D27" s="6"/>
      <c r="E27" s="20" t="s">
        <v>469</v>
      </c>
      <c r="F27" s="6" t="s">
        <v>476</v>
      </c>
      <c r="G27" s="6" t="s">
        <v>518</v>
      </c>
      <c r="H27" s="6" t="s">
        <v>504</v>
      </c>
      <c r="I27" s="6" t="s">
        <v>520</v>
      </c>
      <c r="J27" s="6"/>
      <c r="K27" s="6" t="s">
        <v>506</v>
      </c>
      <c r="L27" s="6" t="s">
        <v>480</v>
      </c>
      <c r="M27" s="6"/>
    </row>
    <row r="28" ht="43.15" customHeight="1" spans="1:13">
      <c r="A28" s="6"/>
      <c r="B28" s="6"/>
      <c r="C28" s="7"/>
      <c r="D28" s="6"/>
      <c r="E28" s="20"/>
      <c r="F28" s="6" t="s">
        <v>481</v>
      </c>
      <c r="G28" s="6" t="s">
        <v>518</v>
      </c>
      <c r="H28" s="6" t="s">
        <v>482</v>
      </c>
      <c r="I28" s="6" t="s">
        <v>521</v>
      </c>
      <c r="J28" s="6"/>
      <c r="K28" s="6" t="s">
        <v>484</v>
      </c>
      <c r="L28" s="6" t="s">
        <v>475</v>
      </c>
      <c r="M28" s="6"/>
    </row>
    <row r="29" ht="43.15" customHeight="1" spans="1:13">
      <c r="A29" s="6"/>
      <c r="B29" s="6"/>
      <c r="C29" s="7"/>
      <c r="D29" s="6"/>
      <c r="E29" s="20"/>
      <c r="F29" s="6" t="s">
        <v>470</v>
      </c>
      <c r="G29" s="6" t="s">
        <v>518</v>
      </c>
      <c r="H29" s="6" t="s">
        <v>472</v>
      </c>
      <c r="I29" s="6" t="s">
        <v>473</v>
      </c>
      <c r="J29" s="6"/>
      <c r="K29" s="6" t="s">
        <v>474</v>
      </c>
      <c r="L29" s="6" t="s">
        <v>475</v>
      </c>
      <c r="M29" s="6"/>
    </row>
    <row r="30" ht="43.15" customHeight="1" spans="1:13">
      <c r="A30" s="6"/>
      <c r="B30" s="6"/>
      <c r="C30" s="7"/>
      <c r="D30" s="6"/>
      <c r="E30" s="20" t="s">
        <v>495</v>
      </c>
      <c r="F30" s="6" t="s">
        <v>496</v>
      </c>
      <c r="G30" s="6" t="s">
        <v>518</v>
      </c>
      <c r="H30" s="6" t="s">
        <v>497</v>
      </c>
      <c r="I30" s="6" t="s">
        <v>498</v>
      </c>
      <c r="J30" s="6"/>
      <c r="K30" s="6" t="s">
        <v>499</v>
      </c>
      <c r="L30" s="6" t="s">
        <v>475</v>
      </c>
      <c r="M30" s="6"/>
    </row>
    <row r="31" ht="43.15" customHeight="1" spans="1:13">
      <c r="A31" s="6" t="s">
        <v>155</v>
      </c>
      <c r="B31" s="6" t="s">
        <v>522</v>
      </c>
      <c r="C31" s="7">
        <v>8</v>
      </c>
      <c r="D31" s="6" t="s">
        <v>523</v>
      </c>
      <c r="E31" s="20" t="s">
        <v>469</v>
      </c>
      <c r="F31" s="6" t="s">
        <v>476</v>
      </c>
      <c r="G31" s="6" t="s">
        <v>524</v>
      </c>
      <c r="H31" s="6" t="s">
        <v>504</v>
      </c>
      <c r="I31" s="6" t="s">
        <v>525</v>
      </c>
      <c r="J31" s="6"/>
      <c r="K31" s="6" t="s">
        <v>506</v>
      </c>
      <c r="L31" s="6" t="s">
        <v>480</v>
      </c>
      <c r="M31" s="6"/>
    </row>
    <row r="32" ht="43.15" customHeight="1" spans="1:13">
      <c r="A32" s="6"/>
      <c r="B32" s="6"/>
      <c r="C32" s="7"/>
      <c r="D32" s="6"/>
      <c r="E32" s="20"/>
      <c r="F32" s="6" t="s">
        <v>470</v>
      </c>
      <c r="G32" s="6" t="s">
        <v>524</v>
      </c>
      <c r="H32" s="6" t="s">
        <v>472</v>
      </c>
      <c r="I32" s="6" t="s">
        <v>473</v>
      </c>
      <c r="J32" s="6"/>
      <c r="K32" s="6" t="s">
        <v>474</v>
      </c>
      <c r="L32" s="6" t="s">
        <v>475</v>
      </c>
      <c r="M32" s="6"/>
    </row>
    <row r="33" ht="43.15" customHeight="1" spans="1:13">
      <c r="A33" s="6"/>
      <c r="B33" s="6"/>
      <c r="C33" s="7"/>
      <c r="D33" s="6"/>
      <c r="E33" s="20"/>
      <c r="F33" s="6" t="s">
        <v>481</v>
      </c>
      <c r="G33" s="6" t="s">
        <v>524</v>
      </c>
      <c r="H33" s="6" t="s">
        <v>482</v>
      </c>
      <c r="I33" s="6" t="s">
        <v>526</v>
      </c>
      <c r="J33" s="6"/>
      <c r="K33" s="6" t="s">
        <v>484</v>
      </c>
      <c r="L33" s="6" t="s">
        <v>480</v>
      </c>
      <c r="M33" s="6"/>
    </row>
    <row r="34" ht="43.15" customHeight="1" spans="1:13">
      <c r="A34" s="6"/>
      <c r="B34" s="6"/>
      <c r="C34" s="7"/>
      <c r="D34" s="6"/>
      <c r="E34" s="20" t="s">
        <v>490</v>
      </c>
      <c r="F34" s="6" t="s">
        <v>491</v>
      </c>
      <c r="G34" s="6" t="s">
        <v>524</v>
      </c>
      <c r="H34" s="6" t="s">
        <v>493</v>
      </c>
      <c r="I34" s="6" t="s">
        <v>492</v>
      </c>
      <c r="J34" s="6"/>
      <c r="K34" s="6" t="s">
        <v>484</v>
      </c>
      <c r="L34" s="6" t="s">
        <v>475</v>
      </c>
      <c r="M34" s="6"/>
    </row>
    <row r="35" ht="43.15" customHeight="1" spans="1:13">
      <c r="A35" s="6"/>
      <c r="B35" s="6"/>
      <c r="C35" s="7"/>
      <c r="D35" s="6"/>
      <c r="E35" s="20" t="s">
        <v>495</v>
      </c>
      <c r="F35" s="6" t="s">
        <v>496</v>
      </c>
      <c r="G35" s="6" t="s">
        <v>524</v>
      </c>
      <c r="H35" s="6" t="s">
        <v>497</v>
      </c>
      <c r="I35" s="6" t="s">
        <v>498</v>
      </c>
      <c r="J35" s="6"/>
      <c r="K35" s="6" t="s">
        <v>499</v>
      </c>
      <c r="L35" s="6" t="s">
        <v>475</v>
      </c>
      <c r="M35" s="6"/>
    </row>
    <row r="36" ht="43.15" customHeight="1" spans="1:13">
      <c r="A36" s="6"/>
      <c r="B36" s="6"/>
      <c r="C36" s="7"/>
      <c r="D36" s="6"/>
      <c r="E36" s="20" t="s">
        <v>485</v>
      </c>
      <c r="F36" s="6" t="s">
        <v>486</v>
      </c>
      <c r="G36" s="6" t="s">
        <v>524</v>
      </c>
      <c r="H36" s="6" t="s">
        <v>507</v>
      </c>
      <c r="I36" s="6" t="s">
        <v>527</v>
      </c>
      <c r="J36" s="6"/>
      <c r="K36" s="6" t="s">
        <v>489</v>
      </c>
      <c r="L36" s="6" t="s">
        <v>480</v>
      </c>
      <c r="M36" s="6"/>
    </row>
    <row r="37" ht="43.15" customHeight="1" spans="1:13">
      <c r="A37" s="6" t="s">
        <v>155</v>
      </c>
      <c r="B37" s="6" t="s">
        <v>528</v>
      </c>
      <c r="C37" s="7">
        <v>4.5</v>
      </c>
      <c r="D37" s="6" t="s">
        <v>529</v>
      </c>
      <c r="E37" s="20" t="s">
        <v>495</v>
      </c>
      <c r="F37" s="6" t="s">
        <v>496</v>
      </c>
      <c r="G37" s="6" t="s">
        <v>321</v>
      </c>
      <c r="H37" s="6" t="s">
        <v>497</v>
      </c>
      <c r="I37" s="6" t="s">
        <v>498</v>
      </c>
      <c r="J37" s="6"/>
      <c r="K37" s="6" t="s">
        <v>499</v>
      </c>
      <c r="L37" s="6" t="s">
        <v>475</v>
      </c>
      <c r="M37" s="6"/>
    </row>
    <row r="38" ht="43.15" customHeight="1" spans="1:13">
      <c r="A38" s="6"/>
      <c r="B38" s="6"/>
      <c r="C38" s="7"/>
      <c r="D38" s="6"/>
      <c r="E38" s="20" t="s">
        <v>490</v>
      </c>
      <c r="F38" s="6" t="s">
        <v>491</v>
      </c>
      <c r="G38" s="6" t="s">
        <v>530</v>
      </c>
      <c r="H38" s="6" t="s">
        <v>493</v>
      </c>
      <c r="I38" s="6" t="s">
        <v>530</v>
      </c>
      <c r="J38" s="6"/>
      <c r="K38" s="6" t="s">
        <v>484</v>
      </c>
      <c r="L38" s="6" t="s">
        <v>475</v>
      </c>
      <c r="M38" s="6"/>
    </row>
    <row r="39" ht="43.15" customHeight="1" spans="1:13">
      <c r="A39" s="6"/>
      <c r="B39" s="6"/>
      <c r="C39" s="7"/>
      <c r="D39" s="6"/>
      <c r="E39" s="20" t="s">
        <v>485</v>
      </c>
      <c r="F39" s="6" t="s">
        <v>486</v>
      </c>
      <c r="G39" s="6" t="s">
        <v>321</v>
      </c>
      <c r="H39" s="6" t="s">
        <v>531</v>
      </c>
      <c r="I39" s="6" t="s">
        <v>321</v>
      </c>
      <c r="J39" s="6"/>
      <c r="K39" s="6" t="s">
        <v>489</v>
      </c>
      <c r="L39" s="6" t="s">
        <v>480</v>
      </c>
      <c r="M39" s="6"/>
    </row>
    <row r="40" ht="43.15" customHeight="1" spans="1:13">
      <c r="A40" s="6"/>
      <c r="B40" s="6"/>
      <c r="C40" s="7"/>
      <c r="D40" s="6"/>
      <c r="E40" s="20" t="s">
        <v>469</v>
      </c>
      <c r="F40" s="6" t="s">
        <v>476</v>
      </c>
      <c r="G40" s="6" t="s">
        <v>532</v>
      </c>
      <c r="H40" s="6" t="s">
        <v>533</v>
      </c>
      <c r="I40" s="6" t="s">
        <v>534</v>
      </c>
      <c r="J40" s="6"/>
      <c r="K40" s="6" t="s">
        <v>479</v>
      </c>
      <c r="L40" s="6" t="s">
        <v>480</v>
      </c>
      <c r="M40" s="6"/>
    </row>
    <row r="41" ht="43.15" customHeight="1" spans="1:13">
      <c r="A41" s="6"/>
      <c r="B41" s="6"/>
      <c r="C41" s="7"/>
      <c r="D41" s="6"/>
      <c r="E41" s="20"/>
      <c r="F41" s="6" t="s">
        <v>481</v>
      </c>
      <c r="G41" s="6" t="s">
        <v>535</v>
      </c>
      <c r="H41" s="6" t="s">
        <v>497</v>
      </c>
      <c r="I41" s="6" t="s">
        <v>535</v>
      </c>
      <c r="J41" s="6"/>
      <c r="K41" s="6" t="s">
        <v>499</v>
      </c>
      <c r="L41" s="6" t="s">
        <v>475</v>
      </c>
      <c r="M41" s="6"/>
    </row>
    <row r="42" ht="43.15" customHeight="1" spans="1:13">
      <c r="A42" s="6"/>
      <c r="B42" s="6"/>
      <c r="C42" s="7"/>
      <c r="D42" s="6"/>
      <c r="E42" s="20"/>
      <c r="F42" s="6" t="s">
        <v>470</v>
      </c>
      <c r="G42" s="6" t="s">
        <v>536</v>
      </c>
      <c r="H42" s="6" t="s">
        <v>472</v>
      </c>
      <c r="I42" s="6" t="s">
        <v>473</v>
      </c>
      <c r="J42" s="6"/>
      <c r="K42" s="6" t="s">
        <v>474</v>
      </c>
      <c r="L42" s="6" t="s">
        <v>475</v>
      </c>
      <c r="M42" s="6"/>
    </row>
    <row r="43" ht="43.15" customHeight="1" spans="1:13">
      <c r="A43" s="6" t="s">
        <v>155</v>
      </c>
      <c r="B43" s="6" t="s">
        <v>537</v>
      </c>
      <c r="C43" s="7">
        <v>10</v>
      </c>
      <c r="D43" s="6" t="s">
        <v>538</v>
      </c>
      <c r="E43" s="20" t="s">
        <v>495</v>
      </c>
      <c r="F43" s="6" t="s">
        <v>496</v>
      </c>
      <c r="G43" s="6" t="s">
        <v>539</v>
      </c>
      <c r="H43" s="6" t="s">
        <v>497</v>
      </c>
      <c r="I43" s="6" t="s">
        <v>498</v>
      </c>
      <c r="J43" s="6"/>
      <c r="K43" s="6" t="s">
        <v>499</v>
      </c>
      <c r="L43" s="6" t="s">
        <v>475</v>
      </c>
      <c r="M43" s="6"/>
    </row>
    <row r="44" ht="43.15" customHeight="1" spans="1:13">
      <c r="A44" s="6"/>
      <c r="B44" s="6"/>
      <c r="C44" s="7"/>
      <c r="D44" s="6"/>
      <c r="E44" s="20" t="s">
        <v>490</v>
      </c>
      <c r="F44" s="6" t="s">
        <v>491</v>
      </c>
      <c r="G44" s="6" t="s">
        <v>539</v>
      </c>
      <c r="H44" s="6" t="s">
        <v>493</v>
      </c>
      <c r="I44" s="6" t="s">
        <v>492</v>
      </c>
      <c r="J44" s="6"/>
      <c r="K44" s="6" t="s">
        <v>484</v>
      </c>
      <c r="L44" s="6" t="s">
        <v>475</v>
      </c>
      <c r="M44" s="6"/>
    </row>
    <row r="45" ht="43.15" customHeight="1" spans="1:13">
      <c r="A45" s="6"/>
      <c r="B45" s="6"/>
      <c r="C45" s="7"/>
      <c r="D45" s="6"/>
      <c r="E45" s="20" t="s">
        <v>469</v>
      </c>
      <c r="F45" s="6" t="s">
        <v>470</v>
      </c>
      <c r="G45" s="6" t="s">
        <v>539</v>
      </c>
      <c r="H45" s="6" t="s">
        <v>472</v>
      </c>
      <c r="I45" s="6" t="s">
        <v>473</v>
      </c>
      <c r="J45" s="6"/>
      <c r="K45" s="6" t="s">
        <v>474</v>
      </c>
      <c r="L45" s="6" t="s">
        <v>475</v>
      </c>
      <c r="M45" s="6"/>
    </row>
    <row r="46" ht="43.15" customHeight="1" spans="1:13">
      <c r="A46" s="6"/>
      <c r="B46" s="6"/>
      <c r="C46" s="7"/>
      <c r="D46" s="6"/>
      <c r="E46" s="20"/>
      <c r="F46" s="6" t="s">
        <v>481</v>
      </c>
      <c r="G46" s="6" t="s">
        <v>539</v>
      </c>
      <c r="H46" s="6" t="s">
        <v>482</v>
      </c>
      <c r="I46" s="6" t="s">
        <v>540</v>
      </c>
      <c r="J46" s="6"/>
      <c r="K46" s="6" t="s">
        <v>484</v>
      </c>
      <c r="L46" s="6" t="s">
        <v>480</v>
      </c>
      <c r="M46" s="6"/>
    </row>
    <row r="47" ht="43.15" customHeight="1" spans="1:13">
      <c r="A47" s="6"/>
      <c r="B47" s="6"/>
      <c r="C47" s="7"/>
      <c r="D47" s="6"/>
      <c r="E47" s="20"/>
      <c r="F47" s="6" t="s">
        <v>476</v>
      </c>
      <c r="G47" s="6" t="s">
        <v>539</v>
      </c>
      <c r="H47" s="6" t="s">
        <v>504</v>
      </c>
      <c r="I47" s="6" t="s">
        <v>541</v>
      </c>
      <c r="J47" s="6"/>
      <c r="K47" s="6" t="s">
        <v>506</v>
      </c>
      <c r="L47" s="6" t="s">
        <v>480</v>
      </c>
      <c r="M47" s="6"/>
    </row>
    <row r="48" ht="43.15" customHeight="1" spans="1:13">
      <c r="A48" s="6"/>
      <c r="B48" s="6"/>
      <c r="C48" s="7"/>
      <c r="D48" s="6"/>
      <c r="E48" s="20" t="s">
        <v>485</v>
      </c>
      <c r="F48" s="6" t="s">
        <v>486</v>
      </c>
      <c r="G48" s="6" t="s">
        <v>539</v>
      </c>
      <c r="H48" s="21">
        <v>100000</v>
      </c>
      <c r="I48" s="6" t="s">
        <v>542</v>
      </c>
      <c r="J48" s="6"/>
      <c r="K48" s="6" t="s">
        <v>489</v>
      </c>
      <c r="L48" s="6" t="s">
        <v>480</v>
      </c>
      <c r="M48" s="6"/>
    </row>
    <row r="49" ht="43.15" customHeight="1" spans="1:13">
      <c r="A49" s="6" t="s">
        <v>155</v>
      </c>
      <c r="B49" s="6" t="s">
        <v>543</v>
      </c>
      <c r="C49" s="7">
        <v>13.76</v>
      </c>
      <c r="D49" s="6" t="s">
        <v>544</v>
      </c>
      <c r="E49" s="20" t="s">
        <v>485</v>
      </c>
      <c r="F49" s="6" t="s">
        <v>486</v>
      </c>
      <c r="G49" s="6" t="s">
        <v>545</v>
      </c>
      <c r="H49" s="6" t="s">
        <v>514</v>
      </c>
      <c r="I49" s="6" t="s">
        <v>546</v>
      </c>
      <c r="J49" s="6"/>
      <c r="K49" s="6" t="s">
        <v>489</v>
      </c>
      <c r="L49" s="6" t="s">
        <v>480</v>
      </c>
      <c r="M49" s="6"/>
    </row>
    <row r="50" ht="43.15" customHeight="1" spans="1:13">
      <c r="A50" s="6" t="s">
        <v>155</v>
      </c>
      <c r="B50" s="6" t="s">
        <v>547</v>
      </c>
      <c r="C50" s="7">
        <v>139.32</v>
      </c>
      <c r="D50" s="6" t="s">
        <v>548</v>
      </c>
      <c r="E50" s="20" t="s">
        <v>485</v>
      </c>
      <c r="F50" s="6" t="s">
        <v>549</v>
      </c>
      <c r="G50" s="6"/>
      <c r="H50" s="6"/>
      <c r="I50" s="6"/>
      <c r="J50" s="6"/>
      <c r="K50" s="6"/>
      <c r="L50" s="6"/>
      <c r="M50" s="6"/>
    </row>
    <row r="51" ht="43.15" customHeight="1" spans="1:13">
      <c r="A51" s="6"/>
      <c r="B51" s="6"/>
      <c r="C51" s="7"/>
      <c r="D51" s="6"/>
      <c r="E51" s="20"/>
      <c r="F51" s="6" t="s">
        <v>550</v>
      </c>
      <c r="G51" s="6"/>
      <c r="H51" s="6"/>
      <c r="I51" s="6"/>
      <c r="J51" s="6"/>
      <c r="K51" s="6"/>
      <c r="L51" s="6"/>
      <c r="M51" s="6"/>
    </row>
    <row r="52" ht="43.15" customHeight="1" spans="1:13">
      <c r="A52" s="6"/>
      <c r="B52" s="6"/>
      <c r="C52" s="7"/>
      <c r="D52" s="6"/>
      <c r="E52" s="20"/>
      <c r="F52" s="6" t="s">
        <v>486</v>
      </c>
      <c r="G52" s="6" t="s">
        <v>551</v>
      </c>
      <c r="H52" s="6" t="s">
        <v>552</v>
      </c>
      <c r="I52" s="6" t="s">
        <v>553</v>
      </c>
      <c r="J52" s="6"/>
      <c r="K52" s="6" t="s">
        <v>489</v>
      </c>
      <c r="L52" s="6" t="s">
        <v>480</v>
      </c>
      <c r="M52" s="6"/>
    </row>
    <row r="53" ht="43.15" customHeight="1" spans="1:13">
      <c r="A53" s="6"/>
      <c r="B53" s="6"/>
      <c r="C53" s="7"/>
      <c r="D53" s="6"/>
      <c r="E53" s="20" t="s">
        <v>495</v>
      </c>
      <c r="F53" s="6" t="s">
        <v>554</v>
      </c>
      <c r="G53" s="6"/>
      <c r="H53" s="6"/>
      <c r="I53" s="6"/>
      <c r="J53" s="6"/>
      <c r="K53" s="6"/>
      <c r="L53" s="6"/>
      <c r="M53" s="6"/>
    </row>
    <row r="54" ht="43.15" customHeight="1" spans="1:13">
      <c r="A54" s="6"/>
      <c r="B54" s="6"/>
      <c r="C54" s="7"/>
      <c r="D54" s="6"/>
      <c r="E54" s="20"/>
      <c r="F54" s="6" t="s">
        <v>555</v>
      </c>
      <c r="G54" s="6"/>
      <c r="H54" s="6"/>
      <c r="I54" s="6"/>
      <c r="J54" s="6"/>
      <c r="K54" s="6"/>
      <c r="L54" s="6"/>
      <c r="M54" s="6"/>
    </row>
    <row r="55" ht="43.15" customHeight="1" spans="1:13">
      <c r="A55" s="6"/>
      <c r="B55" s="6"/>
      <c r="C55" s="7"/>
      <c r="D55" s="6"/>
      <c r="E55" s="20"/>
      <c r="F55" s="6" t="s">
        <v>496</v>
      </c>
      <c r="G55" s="6" t="s">
        <v>551</v>
      </c>
      <c r="H55" s="6" t="s">
        <v>497</v>
      </c>
      <c r="I55" s="6" t="s">
        <v>498</v>
      </c>
      <c r="J55" s="6"/>
      <c r="K55" s="6" t="s">
        <v>499</v>
      </c>
      <c r="L55" s="6" t="s">
        <v>475</v>
      </c>
      <c r="M55" s="6"/>
    </row>
    <row r="56" ht="43.15" customHeight="1" spans="1:13">
      <c r="A56" s="6"/>
      <c r="B56" s="6"/>
      <c r="C56" s="7"/>
      <c r="D56" s="6"/>
      <c r="E56" s="20" t="s">
        <v>490</v>
      </c>
      <c r="F56" s="6" t="s">
        <v>491</v>
      </c>
      <c r="G56" s="6" t="s">
        <v>551</v>
      </c>
      <c r="H56" s="6" t="s">
        <v>482</v>
      </c>
      <c r="I56" s="6" t="s">
        <v>556</v>
      </c>
      <c r="J56" s="6"/>
      <c r="K56" s="6" t="s">
        <v>484</v>
      </c>
      <c r="L56" s="6" t="s">
        <v>475</v>
      </c>
      <c r="M56" s="6"/>
    </row>
    <row r="57" ht="43.15" customHeight="1" spans="1:13">
      <c r="A57" s="6"/>
      <c r="B57" s="6"/>
      <c r="C57" s="7"/>
      <c r="D57" s="6"/>
      <c r="E57" s="20" t="s">
        <v>469</v>
      </c>
      <c r="F57" s="6" t="s">
        <v>476</v>
      </c>
      <c r="G57" s="6" t="s">
        <v>557</v>
      </c>
      <c r="H57" s="6" t="s">
        <v>504</v>
      </c>
      <c r="I57" s="6" t="s">
        <v>558</v>
      </c>
      <c r="J57" s="6"/>
      <c r="K57" s="6" t="s">
        <v>506</v>
      </c>
      <c r="L57" s="6" t="s">
        <v>480</v>
      </c>
      <c r="M57" s="6"/>
    </row>
    <row r="58" ht="43.15" customHeight="1" spans="1:13">
      <c r="A58" s="6"/>
      <c r="B58" s="6"/>
      <c r="C58" s="7"/>
      <c r="D58" s="6"/>
      <c r="E58" s="20"/>
      <c r="F58" s="6" t="s">
        <v>481</v>
      </c>
      <c r="G58" s="6" t="s">
        <v>559</v>
      </c>
      <c r="H58" s="6" t="s">
        <v>482</v>
      </c>
      <c r="I58" s="6" t="s">
        <v>559</v>
      </c>
      <c r="J58" s="6"/>
      <c r="K58" s="6" t="s">
        <v>484</v>
      </c>
      <c r="L58" s="6" t="s">
        <v>480</v>
      </c>
      <c r="M58" s="6"/>
    </row>
    <row r="59" ht="43.15" customHeight="1" spans="1:13">
      <c r="A59" s="6"/>
      <c r="B59" s="6"/>
      <c r="C59" s="7"/>
      <c r="D59" s="6"/>
      <c r="E59" s="20"/>
      <c r="F59" s="6" t="s">
        <v>470</v>
      </c>
      <c r="G59" s="6" t="s">
        <v>551</v>
      </c>
      <c r="H59" s="6" t="s">
        <v>493</v>
      </c>
      <c r="I59" s="6" t="s">
        <v>560</v>
      </c>
      <c r="J59" s="6"/>
      <c r="K59" s="6" t="s">
        <v>484</v>
      </c>
      <c r="L59" s="6" t="s">
        <v>475</v>
      </c>
      <c r="M59" s="6"/>
    </row>
  </sheetData>
  <mergeCells count="50">
    <mergeCell ref="C2:M2"/>
    <mergeCell ref="A3:K3"/>
    <mergeCell ref="L3:M3"/>
    <mergeCell ref="E4:M4"/>
    <mergeCell ref="A4:A5"/>
    <mergeCell ref="A7:A12"/>
    <mergeCell ref="A13:A18"/>
    <mergeCell ref="A19:A24"/>
    <mergeCell ref="A25:A30"/>
    <mergeCell ref="A31:A36"/>
    <mergeCell ref="A37:A42"/>
    <mergeCell ref="A43:A48"/>
    <mergeCell ref="A50:A59"/>
    <mergeCell ref="B4:B5"/>
    <mergeCell ref="B7:B12"/>
    <mergeCell ref="B13:B18"/>
    <mergeCell ref="B19:B24"/>
    <mergeCell ref="B25:B30"/>
    <mergeCell ref="B31:B36"/>
    <mergeCell ref="B37:B42"/>
    <mergeCell ref="B43:B48"/>
    <mergeCell ref="B50:B59"/>
    <mergeCell ref="C4:C5"/>
    <mergeCell ref="C7:C12"/>
    <mergeCell ref="C13:C18"/>
    <mergeCell ref="C19:C24"/>
    <mergeCell ref="C25:C30"/>
    <mergeCell ref="C31:C36"/>
    <mergeCell ref="C37:C42"/>
    <mergeCell ref="C43:C48"/>
    <mergeCell ref="C50:C59"/>
    <mergeCell ref="D4:D5"/>
    <mergeCell ref="D7:D12"/>
    <mergeCell ref="D13:D18"/>
    <mergeCell ref="D19:D24"/>
    <mergeCell ref="D25:D30"/>
    <mergeCell ref="D31:D36"/>
    <mergeCell ref="D37:D42"/>
    <mergeCell ref="D43:D48"/>
    <mergeCell ref="D50:D59"/>
    <mergeCell ref="E7:E9"/>
    <mergeCell ref="E13:E15"/>
    <mergeCell ref="E20:E22"/>
    <mergeCell ref="E27:E29"/>
    <mergeCell ref="E31:E33"/>
    <mergeCell ref="E40:E42"/>
    <mergeCell ref="E45:E47"/>
    <mergeCell ref="E50:E52"/>
    <mergeCell ref="E53:E55"/>
    <mergeCell ref="E57:E59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2"/>
  <sheetViews>
    <sheetView workbookViewId="0">
      <pane ySplit="7" topLeftCell="A8" activePane="bottomLeft" state="frozen"/>
      <selection/>
      <selection pane="bottomLeft" activeCell="J8" sqref="J8:J20"/>
    </sheetView>
  </sheetViews>
  <sheetFormatPr defaultColWidth="10" defaultRowHeight="12"/>
  <cols>
    <col min="1" max="1" width="6.37962962962963" style="1" customWidth="1"/>
    <col min="2" max="2" width="16.75" style="1" customWidth="1"/>
    <col min="3" max="3" width="9.12962962962963" style="1" customWidth="1"/>
    <col min="4" max="4" width="8.37962962962963" style="1" customWidth="1"/>
    <col min="5" max="5" width="6" style="1" customWidth="1"/>
    <col min="6" max="6" width="6.25" style="1" customWidth="1"/>
    <col min="7" max="7" width="6.5" style="1" customWidth="1"/>
    <col min="8" max="8" width="8.37962962962963" style="1" customWidth="1"/>
    <col min="9" max="9" width="6.5" style="1" customWidth="1"/>
    <col min="10" max="10" width="25.25" style="1" customWidth="1"/>
    <col min="11" max="11" width="6.5" style="1" customWidth="1"/>
    <col min="12" max="12" width="12.25" style="1" customWidth="1"/>
    <col min="13" max="13" width="8.25" style="1" customWidth="1"/>
    <col min="14" max="14" width="8.12962962962963" style="1" customWidth="1"/>
    <col min="15" max="15" width="7.87962962962963" style="1" customWidth="1"/>
    <col min="16" max="16" width="6.25" style="1" customWidth="1"/>
    <col min="17" max="17" width="18.8796296296296" style="1" customWidth="1"/>
    <col min="18" max="18" width="25.8796296296296" style="1" customWidth="1"/>
    <col min="19" max="19" width="11.3796296296296" style="1" customWidth="1"/>
    <col min="20" max="20" width="9.75" style="1" customWidth="1"/>
    <col min="21" max="16384" width="10" style="1"/>
  </cols>
  <sheetData>
    <row r="1" ht="16.35" customHeight="1" spans="19:19">
      <c r="S1" s="4" t="s">
        <v>561</v>
      </c>
    </row>
    <row r="2" ht="42.2" customHeight="1" spans="1:19">
      <c r="A2" s="2" t="s">
        <v>562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563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4"/>
      <c r="B4" s="4"/>
      <c r="C4" s="4"/>
      <c r="D4" s="4"/>
      <c r="E4" s="4"/>
      <c r="F4" s="4"/>
      <c r="G4" s="4"/>
      <c r="H4" s="4"/>
      <c r="I4" s="4"/>
      <c r="J4" s="4"/>
      <c r="Q4" s="17" t="s">
        <v>32</v>
      </c>
      <c r="R4" s="17"/>
      <c r="S4" s="17"/>
    </row>
    <row r="5" ht="18.2" customHeight="1" spans="1:19">
      <c r="A5" s="5" t="s">
        <v>408</v>
      </c>
      <c r="B5" s="5" t="s">
        <v>409</v>
      </c>
      <c r="C5" s="5" t="s">
        <v>564</v>
      </c>
      <c r="D5" s="5"/>
      <c r="E5" s="5"/>
      <c r="F5" s="5"/>
      <c r="G5" s="5"/>
      <c r="H5" s="5"/>
      <c r="I5" s="5"/>
      <c r="J5" s="5" t="s">
        <v>565</v>
      </c>
      <c r="K5" s="5" t="s">
        <v>566</v>
      </c>
      <c r="L5" s="5"/>
      <c r="M5" s="5"/>
      <c r="N5" s="5"/>
      <c r="O5" s="5"/>
      <c r="P5" s="5"/>
      <c r="Q5" s="5"/>
      <c r="R5" s="5"/>
      <c r="S5" s="5"/>
    </row>
    <row r="6" ht="18.95" customHeight="1" spans="1:19">
      <c r="A6" s="5"/>
      <c r="B6" s="5"/>
      <c r="C6" s="5" t="s">
        <v>455</v>
      </c>
      <c r="D6" s="5" t="s">
        <v>567</v>
      </c>
      <c r="E6" s="5"/>
      <c r="F6" s="5"/>
      <c r="G6" s="5"/>
      <c r="H6" s="5" t="s">
        <v>568</v>
      </c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ht="31.15" customHeight="1" spans="1:19">
      <c r="A7" s="5"/>
      <c r="B7" s="5"/>
      <c r="C7" s="5"/>
      <c r="D7" s="5" t="s">
        <v>139</v>
      </c>
      <c r="E7" s="5" t="s">
        <v>569</v>
      </c>
      <c r="F7" s="5" t="s">
        <v>143</v>
      </c>
      <c r="G7" s="5" t="s">
        <v>570</v>
      </c>
      <c r="H7" s="5" t="s">
        <v>161</v>
      </c>
      <c r="I7" s="5" t="s">
        <v>162</v>
      </c>
      <c r="J7" s="5"/>
      <c r="K7" s="5" t="s">
        <v>458</v>
      </c>
      <c r="L7" s="5" t="s">
        <v>459</v>
      </c>
      <c r="M7" s="5" t="s">
        <v>460</v>
      </c>
      <c r="N7" s="5" t="s">
        <v>465</v>
      </c>
      <c r="O7" s="5" t="s">
        <v>461</v>
      </c>
      <c r="P7" s="5" t="s">
        <v>571</v>
      </c>
      <c r="Q7" s="5" t="s">
        <v>572</v>
      </c>
      <c r="R7" s="5" t="s">
        <v>573</v>
      </c>
      <c r="S7" s="5" t="s">
        <v>466</v>
      </c>
    </row>
    <row r="8" ht="31.15" customHeight="1" spans="1:19">
      <c r="A8" s="5"/>
      <c r="B8" s="5"/>
      <c r="C8" s="5"/>
      <c r="D8" s="5"/>
      <c r="E8" s="5"/>
      <c r="F8" s="5"/>
      <c r="G8" s="5"/>
      <c r="H8" s="5"/>
      <c r="I8" s="5"/>
      <c r="J8" s="8" t="s">
        <v>574</v>
      </c>
      <c r="K8" s="9" t="s">
        <v>469</v>
      </c>
      <c r="L8" s="10" t="s">
        <v>575</v>
      </c>
      <c r="M8" s="9" t="s">
        <v>576</v>
      </c>
      <c r="N8" s="9" t="s">
        <v>480</v>
      </c>
      <c r="O8" s="11">
        <v>1</v>
      </c>
      <c r="P8" s="12" t="s">
        <v>484</v>
      </c>
      <c r="Q8" s="5"/>
      <c r="R8" s="5"/>
      <c r="S8" s="5"/>
    </row>
    <row r="9" ht="31.15" customHeight="1" spans="1:19">
      <c r="A9" s="5"/>
      <c r="B9" s="5"/>
      <c r="C9" s="5"/>
      <c r="D9" s="5"/>
      <c r="E9" s="5"/>
      <c r="F9" s="5"/>
      <c r="G9" s="5"/>
      <c r="H9" s="5"/>
      <c r="I9" s="5"/>
      <c r="J9" s="13"/>
      <c r="K9" s="12"/>
      <c r="L9" s="14"/>
      <c r="M9" s="15" t="s">
        <v>577</v>
      </c>
      <c r="N9" s="9" t="s">
        <v>480</v>
      </c>
      <c r="O9" s="11">
        <v>1</v>
      </c>
      <c r="P9" s="12" t="s">
        <v>484</v>
      </c>
      <c r="Q9" s="5"/>
      <c r="R9" s="5"/>
      <c r="S9" s="5"/>
    </row>
    <row r="10" ht="19.5" customHeight="1" spans="1:19">
      <c r="A10" s="6" t="s">
        <v>2</v>
      </c>
      <c r="B10" s="6" t="s">
        <v>4</v>
      </c>
      <c r="C10" s="7">
        <v>1691.83</v>
      </c>
      <c r="D10" s="7">
        <v>1691.83</v>
      </c>
      <c r="E10" s="7"/>
      <c r="F10" s="7"/>
      <c r="G10" s="7"/>
      <c r="H10" s="7">
        <v>1455.71</v>
      </c>
      <c r="I10" s="7">
        <v>236.12</v>
      </c>
      <c r="J10" s="13"/>
      <c r="K10" s="12"/>
      <c r="L10" s="16"/>
      <c r="M10" s="15" t="s">
        <v>578</v>
      </c>
      <c r="N10" s="9" t="s">
        <v>480</v>
      </c>
      <c r="O10" s="15" t="s">
        <v>579</v>
      </c>
      <c r="P10" s="12" t="s">
        <v>484</v>
      </c>
      <c r="Q10" s="6"/>
      <c r="R10" s="6"/>
      <c r="S10" s="6"/>
    </row>
    <row r="11" ht="19.5" customHeight="1" spans="1:19">
      <c r="A11" s="6"/>
      <c r="B11" s="6"/>
      <c r="C11" s="7"/>
      <c r="D11" s="7"/>
      <c r="E11" s="7"/>
      <c r="F11" s="7"/>
      <c r="G11" s="7"/>
      <c r="H11" s="7"/>
      <c r="I11" s="7"/>
      <c r="J11" s="13"/>
      <c r="K11" s="12"/>
      <c r="L11" s="10" t="s">
        <v>580</v>
      </c>
      <c r="M11" s="9" t="s">
        <v>581</v>
      </c>
      <c r="N11" s="9" t="s">
        <v>480</v>
      </c>
      <c r="O11" s="11">
        <v>1</v>
      </c>
      <c r="P11" s="12" t="s">
        <v>484</v>
      </c>
      <c r="Q11" s="6"/>
      <c r="R11" s="6"/>
      <c r="S11" s="6"/>
    </row>
    <row r="12" ht="19.5" customHeight="1" spans="1:19">
      <c r="A12" s="6"/>
      <c r="B12" s="6"/>
      <c r="C12" s="7"/>
      <c r="D12" s="7"/>
      <c r="E12" s="7"/>
      <c r="F12" s="7"/>
      <c r="G12" s="7"/>
      <c r="H12" s="7"/>
      <c r="I12" s="7"/>
      <c r="J12" s="13"/>
      <c r="K12" s="12"/>
      <c r="L12" s="14"/>
      <c r="M12" s="9" t="s">
        <v>582</v>
      </c>
      <c r="N12" s="9" t="s">
        <v>480</v>
      </c>
      <c r="O12" s="11">
        <v>1</v>
      </c>
      <c r="P12" s="12" t="s">
        <v>484</v>
      </c>
      <c r="Q12" s="6"/>
      <c r="R12" s="6"/>
      <c r="S12" s="6"/>
    </row>
    <row r="13" ht="18.95" customHeight="1" spans="1:19">
      <c r="A13" s="6"/>
      <c r="B13" s="6"/>
      <c r="C13" s="7"/>
      <c r="D13" s="7"/>
      <c r="E13" s="7"/>
      <c r="F13" s="7"/>
      <c r="G13" s="7"/>
      <c r="H13" s="7"/>
      <c r="I13" s="7"/>
      <c r="J13" s="13"/>
      <c r="K13" s="12"/>
      <c r="L13" s="16"/>
      <c r="M13" s="9" t="s">
        <v>583</v>
      </c>
      <c r="N13" s="9" t="s">
        <v>480</v>
      </c>
      <c r="O13" s="11">
        <v>1</v>
      </c>
      <c r="P13" s="12" t="s">
        <v>484</v>
      </c>
      <c r="Q13" s="6"/>
      <c r="R13" s="6"/>
      <c r="S13" s="6"/>
    </row>
    <row r="14" ht="19.5" customHeight="1" spans="1:19">
      <c r="A14" s="6"/>
      <c r="B14" s="6"/>
      <c r="C14" s="7"/>
      <c r="D14" s="7"/>
      <c r="E14" s="7"/>
      <c r="F14" s="7"/>
      <c r="G14" s="7"/>
      <c r="H14" s="7"/>
      <c r="I14" s="7"/>
      <c r="J14" s="13"/>
      <c r="K14" s="12"/>
      <c r="L14" s="12" t="s">
        <v>584</v>
      </c>
      <c r="M14" s="9" t="s">
        <v>585</v>
      </c>
      <c r="N14" s="9" t="s">
        <v>475</v>
      </c>
      <c r="O14" s="9" t="s">
        <v>586</v>
      </c>
      <c r="P14" s="9" t="s">
        <v>587</v>
      </c>
      <c r="Q14" s="6"/>
      <c r="R14" s="6"/>
      <c r="S14" s="6"/>
    </row>
    <row r="15" ht="18.95" customHeight="1" spans="1:19">
      <c r="A15" s="6"/>
      <c r="B15" s="6"/>
      <c r="C15" s="7"/>
      <c r="D15" s="7"/>
      <c r="E15" s="7"/>
      <c r="F15" s="7"/>
      <c r="G15" s="7"/>
      <c r="H15" s="7"/>
      <c r="I15" s="7"/>
      <c r="J15" s="13"/>
      <c r="K15" s="12"/>
      <c r="L15" s="9" t="s">
        <v>485</v>
      </c>
      <c r="M15" s="9" t="s">
        <v>588</v>
      </c>
      <c r="N15" s="9" t="s">
        <v>475</v>
      </c>
      <c r="O15" s="15" t="s">
        <v>589</v>
      </c>
      <c r="P15" s="9" t="s">
        <v>590</v>
      </c>
      <c r="Q15" s="6"/>
      <c r="R15" s="6"/>
      <c r="S15" s="6"/>
    </row>
    <row r="16" ht="18.2" customHeight="1" spans="1:19">
      <c r="A16" s="6"/>
      <c r="B16" s="6"/>
      <c r="C16" s="7"/>
      <c r="D16" s="7"/>
      <c r="E16" s="7"/>
      <c r="F16" s="7"/>
      <c r="G16" s="7"/>
      <c r="H16" s="7"/>
      <c r="I16" s="7"/>
      <c r="J16" s="13"/>
      <c r="K16" s="9" t="s">
        <v>591</v>
      </c>
      <c r="L16" s="9" t="s">
        <v>496</v>
      </c>
      <c r="M16" s="9" t="s">
        <v>592</v>
      </c>
      <c r="N16" s="9" t="s">
        <v>475</v>
      </c>
      <c r="O16" s="9" t="s">
        <v>593</v>
      </c>
      <c r="P16" s="9" t="s">
        <v>587</v>
      </c>
      <c r="Q16" s="6"/>
      <c r="R16" s="6"/>
      <c r="S16" s="6"/>
    </row>
    <row r="17" ht="19.5" customHeight="1" spans="1:19">
      <c r="A17" s="6"/>
      <c r="B17" s="6"/>
      <c r="C17" s="7"/>
      <c r="D17" s="7"/>
      <c r="E17" s="7"/>
      <c r="F17" s="7"/>
      <c r="G17" s="7"/>
      <c r="H17" s="7"/>
      <c r="I17" s="7"/>
      <c r="J17" s="13"/>
      <c r="K17" s="12"/>
      <c r="L17" s="9" t="s">
        <v>554</v>
      </c>
      <c r="M17" s="9" t="s">
        <v>594</v>
      </c>
      <c r="N17" s="9" t="s">
        <v>475</v>
      </c>
      <c r="O17" s="9" t="s">
        <v>595</v>
      </c>
      <c r="P17" s="9" t="s">
        <v>587</v>
      </c>
      <c r="Q17" s="6"/>
      <c r="R17" s="6"/>
      <c r="S17" s="6"/>
    </row>
    <row r="18" ht="19.5" customHeight="1" spans="1:19">
      <c r="A18" s="6"/>
      <c r="B18" s="6"/>
      <c r="C18" s="7"/>
      <c r="D18" s="7"/>
      <c r="E18" s="7"/>
      <c r="F18" s="7"/>
      <c r="G18" s="7"/>
      <c r="H18" s="7"/>
      <c r="I18" s="7"/>
      <c r="J18" s="13"/>
      <c r="K18" s="12"/>
      <c r="L18" s="9" t="s">
        <v>555</v>
      </c>
      <c r="M18" s="9" t="s">
        <v>596</v>
      </c>
      <c r="N18" s="9" t="s">
        <v>475</v>
      </c>
      <c r="O18" s="9" t="s">
        <v>597</v>
      </c>
      <c r="P18" s="9" t="s">
        <v>587</v>
      </c>
      <c r="Q18" s="6"/>
      <c r="R18" s="6"/>
      <c r="S18" s="6"/>
    </row>
    <row r="19" ht="19.5" customHeight="1" spans="1:19">
      <c r="A19" s="6"/>
      <c r="B19" s="6"/>
      <c r="C19" s="7"/>
      <c r="D19" s="7"/>
      <c r="E19" s="7"/>
      <c r="F19" s="7"/>
      <c r="G19" s="7"/>
      <c r="H19" s="7"/>
      <c r="I19" s="7"/>
      <c r="J19" s="13"/>
      <c r="K19" s="12"/>
      <c r="L19" s="12" t="s">
        <v>598</v>
      </c>
      <c r="M19" s="9" t="s">
        <v>599</v>
      </c>
      <c r="N19" s="9" t="s">
        <v>475</v>
      </c>
      <c r="O19" s="9" t="s">
        <v>600</v>
      </c>
      <c r="P19" s="9" t="s">
        <v>587</v>
      </c>
      <c r="Q19" s="6"/>
      <c r="R19" s="6"/>
      <c r="S19" s="6"/>
    </row>
    <row r="20" ht="19.9" customHeight="1" spans="1:19">
      <c r="A20" s="6"/>
      <c r="B20" s="6"/>
      <c r="C20" s="7"/>
      <c r="D20" s="7"/>
      <c r="E20" s="7"/>
      <c r="F20" s="7"/>
      <c r="G20" s="7"/>
      <c r="H20" s="7"/>
      <c r="I20" s="7"/>
      <c r="J20" s="13"/>
      <c r="K20" s="9" t="s">
        <v>490</v>
      </c>
      <c r="L20" s="9" t="s">
        <v>491</v>
      </c>
      <c r="M20" s="9" t="s">
        <v>601</v>
      </c>
      <c r="N20" s="9" t="s">
        <v>480</v>
      </c>
      <c r="O20" s="15" t="s">
        <v>602</v>
      </c>
      <c r="P20" s="12" t="s">
        <v>484</v>
      </c>
      <c r="Q20" s="6"/>
      <c r="R20" s="6"/>
      <c r="S20" s="6"/>
    </row>
    <row r="21" ht="16.35" customHeight="1"/>
    <row r="22" ht="16.35" customHeight="1"/>
    <row r="23" ht="16.35" customHeight="1"/>
    <row r="24" ht="16.35" customHeight="1"/>
    <row r="25" ht="16.35" customHeight="1"/>
    <row r="26" ht="16.35" customHeight="1"/>
    <row r="27" ht="16.35" customHeight="1"/>
    <row r="28" ht="16.35" customHeight="1"/>
    <row r="29" ht="16.35" customHeight="1"/>
    <row r="30" ht="16.35" customHeight="1"/>
    <row r="31" ht="16.35" customHeight="1"/>
    <row r="32" ht="16.35" customHeight="1" spans="6:6">
      <c r="F32" s="4" t="s">
        <v>603</v>
      </c>
    </row>
  </sheetData>
  <mergeCells count="25">
    <mergeCell ref="A2:S2"/>
    <mergeCell ref="A3:S3"/>
    <mergeCell ref="Q4:S4"/>
    <mergeCell ref="C5:I5"/>
    <mergeCell ref="D6:G6"/>
    <mergeCell ref="H6:I6"/>
    <mergeCell ref="A5:A7"/>
    <mergeCell ref="A10:A20"/>
    <mergeCell ref="B5:B7"/>
    <mergeCell ref="B10:B20"/>
    <mergeCell ref="C6:C7"/>
    <mergeCell ref="C10:C20"/>
    <mergeCell ref="D10:D20"/>
    <mergeCell ref="E10:E20"/>
    <mergeCell ref="F10:F20"/>
    <mergeCell ref="G10:G20"/>
    <mergeCell ref="H10:H20"/>
    <mergeCell ref="I10:I20"/>
    <mergeCell ref="J5:J7"/>
    <mergeCell ref="J8:J20"/>
    <mergeCell ref="K8:K15"/>
    <mergeCell ref="K16:K19"/>
    <mergeCell ref="L8:L10"/>
    <mergeCell ref="L11:L13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小泽。</cp:lastModifiedBy>
  <dcterms:created xsi:type="dcterms:W3CDTF">2023-02-22T02:39:00Z</dcterms:created>
  <dcterms:modified xsi:type="dcterms:W3CDTF">2024-07-16T03:14:57Z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1FDA4CFEC5D74733865569FBF06588E0_13</vt:lpwstr>
  </property>
</Properties>
</file>